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710" activeTab="0"/>
  </bookViews>
  <sheets>
    <sheet name="DACN_C17TCDB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<sst xmlns="http://schemas.openxmlformats.org/spreadsheetml/2006/main" count="120" uniqueCount="74">
  <si>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BỘ GIÁO DỤC VÀ ĐÀO ẠO</t>
  </si>
  <si>
    <t>ĐẠI HỌC DUY TẬN</t>
  </si>
  <si>
    <t>KHOA CÔNG NGHỆ THÔNG TIN</t>
  </si>
  <si>
    <t xml:space="preserve"> </t>
  </si>
  <si>
    <r>
      <t xml:space="preserve">Website : </t>
    </r>
    <r>
      <rPr>
        <sz val="11"/>
        <color indexed="12"/>
        <rFont val="Calibri"/>
        <family val="2"/>
      </rPr>
      <t>http://kcntt.duytan.edu.vn</t>
    </r>
  </si>
  <si>
    <t xml:space="preserve">DANH SÁCH HƯỚNG DẪN ĐỒ ÁN CHUYÊN NGÀNH </t>
  </si>
  <si>
    <t>LỚP : C17 TCDB</t>
  </si>
  <si>
    <t>STT</t>
  </si>
  <si>
    <t>MÃ
SINH VIÊN</t>
  </si>
  <si>
    <t>HỌ        VÀ</t>
  </si>
  <si>
    <t>TÊN</t>
  </si>
  <si>
    <t>LỚP</t>
  </si>
  <si>
    <t>GV HƯỚNG DẪN</t>
  </si>
  <si>
    <t>GHI CHÚ</t>
  </si>
  <si>
    <t>C17TCDB</t>
  </si>
  <si>
    <t>Vũ</t>
  </si>
  <si>
    <t>Nguyễn Thị Kiều</t>
  </si>
  <si>
    <t>Trang</t>
  </si>
  <si>
    <t>Nguyễn Tấn Thuận</t>
  </si>
  <si>
    <t>Mềm</t>
  </si>
  <si>
    <t>Nguyễn Thanh</t>
  </si>
  <si>
    <t>Phong</t>
  </si>
  <si>
    <t>Phan Ngọc</t>
  </si>
  <si>
    <t>Nguyên</t>
  </si>
  <si>
    <t>Nguyễn Thị Minh Thi</t>
  </si>
  <si>
    <t xml:space="preserve">Trần Thị Tuyết </t>
  </si>
  <si>
    <t>Nhung</t>
  </si>
  <si>
    <t>Lê Tiến</t>
  </si>
  <si>
    <t>Thông</t>
  </si>
  <si>
    <t>Trần Thị Thanh Lan</t>
  </si>
  <si>
    <t>Bùi Duy</t>
  </si>
  <si>
    <t>Nguyễn Hoàn</t>
  </si>
  <si>
    <t>Thiện</t>
  </si>
  <si>
    <t>Lê Thanh Long</t>
  </si>
  <si>
    <t>Phạm Thanh</t>
  </si>
  <si>
    <t>Hiếu</t>
  </si>
  <si>
    <t xml:space="preserve">Nguyễn Như </t>
  </si>
  <si>
    <t>Đức</t>
  </si>
  <si>
    <t>Phạm An Bình</t>
  </si>
  <si>
    <t xml:space="preserve">Phan Tiến </t>
  </si>
  <si>
    <t>Dũng</t>
  </si>
  <si>
    <t>Nguyễn Hoài</t>
  </si>
  <si>
    <t>Nguyễn Dũng</t>
  </si>
  <si>
    <t xml:space="preserve">Trần Đức </t>
  </si>
  <si>
    <t>Hổ</t>
  </si>
  <si>
    <t>Hoàng Ngọc</t>
  </si>
  <si>
    <t>Thảo</t>
  </si>
  <si>
    <t>Đõ Thành Bảo Ngọc</t>
  </si>
  <si>
    <t>Lý Đức</t>
  </si>
  <si>
    <t>Thêm</t>
  </si>
  <si>
    <t>Tổng cộng</t>
  </si>
  <si>
    <t>DANH SÁCH ĐĂNG KÝ GHÉP</t>
  </si>
  <si>
    <t>HỌ VÀ</t>
  </si>
  <si>
    <t>Đà Nẵng, ngày 08 tháng 03 năm 2013</t>
  </si>
  <si>
    <t>Phòng đào tạo</t>
  </si>
  <si>
    <t>Trưởng Bộ môn</t>
  </si>
  <si>
    <t>BẢNG THỐNG KÊ KẾT QUẢ PHÂN BỔ GIÁO VIÊN HƯỚNG DẪN</t>
  </si>
  <si>
    <t>HỌ VÀ TÊN</t>
  </si>
  <si>
    <t>SỐ SV HD</t>
  </si>
  <si>
    <t>EMAL</t>
  </si>
  <si>
    <t>GHI CHÚ</t>
  </si>
  <si>
    <t>nguyentanthuan2008@yahoo.com</t>
  </si>
  <si>
    <t>thanhlantt@gmail.com</t>
  </si>
  <si>
    <t>Nguyễn Thị Minh Thi</t>
  </si>
  <si>
    <t>thimtnguyen2005@yahoo.com</t>
  </si>
  <si>
    <t>Nguyễn Dũng</t>
  </si>
  <si>
    <t>dungetic@gmail.com</t>
  </si>
  <si>
    <t>Phạm Văn Dược</t>
  </si>
  <si>
    <t>duocphv@gmail.com</t>
  </si>
  <si>
    <t>anbinhdn@gmail.com</t>
  </si>
  <si>
    <t>baongocdt@gmail.com</t>
  </si>
  <si>
    <t>lthanhlong@gmail.com</t>
  </si>
  <si>
    <t>NĂM HỌC 2012-2013 - CHUYÊN NGÀNH : CÔNG NGHỆ PHẦN MỀM</t>
  </si>
  <si>
    <t>Bộ môn CNPM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</si>
</sst>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3"/>
      <color indexed="8"/>
      <name val="Times New Roman"/>
      <family val="1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3"/>
      <color theme="1"/>
      <name val="Times New Roman"/>
      <family val="1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6" fillId="0" borderId="11" xfId="56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/>
      <protection/>
    </xf>
    <xf numFmtId="0" fontId="6" fillId="0" borderId="13" xfId="56" applyFont="1" applyFill="1" applyBorder="1" applyAlignment="1">
      <alignment horizontal="left"/>
      <protection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3" fillId="33" borderId="11" xfId="56" applyFont="1" applyFill="1" applyBorder="1">
      <alignment/>
      <protection/>
    </xf>
    <xf numFmtId="0" fontId="53" fillId="0" borderId="14" xfId="0" applyFont="1" applyBorder="1" applyAlignment="1">
      <alignment/>
    </xf>
    <xf numFmtId="0" fontId="6" fillId="0" borderId="14" xfId="56" applyFont="1" applyFill="1" applyBorder="1" applyAlignment="1">
      <alignment horizontal="center"/>
      <protection/>
    </xf>
    <xf numFmtId="0" fontId="6" fillId="0" borderId="15" xfId="56" applyFont="1" applyFill="1" applyBorder="1" applyAlignment="1">
      <alignment/>
      <protection/>
    </xf>
    <xf numFmtId="0" fontId="6" fillId="0" borderId="16" xfId="56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0" fontId="6" fillId="0" borderId="17" xfId="56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/>
      <protection/>
    </xf>
    <xf numFmtId="0" fontId="6" fillId="0" borderId="17" xfId="56" applyFont="1" applyFill="1" applyBorder="1" applyAlignment="1">
      <alignment horizontal="left"/>
      <protection/>
    </xf>
    <xf numFmtId="0" fontId="50" fillId="0" borderId="17" xfId="0" applyFont="1" applyBorder="1" applyAlignment="1">
      <alignment/>
    </xf>
    <xf numFmtId="0" fontId="5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20" xfId="57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3" fillId="0" borderId="20" xfId="0" applyFont="1" applyBorder="1" applyAlignment="1">
      <alignment/>
    </xf>
    <xf numFmtId="0" fontId="53" fillId="33" borderId="20" xfId="56" applyFont="1" applyFill="1" applyBorder="1">
      <alignment/>
      <protection/>
    </xf>
    <xf numFmtId="0" fontId="54" fillId="0" borderId="2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6" fillId="0" borderId="0" xfId="58" applyFont="1" applyFill="1" applyBorder="1" applyAlignment="1">
      <alignment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/>
      <protection/>
    </xf>
    <xf numFmtId="0" fontId="50" fillId="33" borderId="10" xfId="56" applyFont="1" applyFill="1" applyBorder="1">
      <alignment/>
      <protection/>
    </xf>
    <xf numFmtId="0" fontId="9" fillId="0" borderId="10" xfId="52" applyFill="1" applyBorder="1" applyAlignment="1" applyProtection="1">
      <alignment/>
      <protection/>
    </xf>
    <xf numFmtId="0" fontId="7" fillId="0" borderId="11" xfId="58" applyFont="1" applyFill="1" applyBorder="1" applyAlignment="1">
      <alignment horizontal="center"/>
      <protection/>
    </xf>
    <xf numFmtId="0" fontId="50" fillId="33" borderId="11" xfId="56" applyFont="1" applyFill="1" applyBorder="1">
      <alignment/>
      <protection/>
    </xf>
    <xf numFmtId="0" fontId="9" fillId="0" borderId="0" xfId="52" applyAlignment="1" applyProtection="1">
      <alignment/>
      <protection/>
    </xf>
    <xf numFmtId="0" fontId="7" fillId="0" borderId="14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/>
      <protection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D16  DUOC GIAO KHOA LU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anhlantt@gmail.com" TargetMode="External" /><Relationship Id="rId2" Type="http://schemas.openxmlformats.org/officeDocument/2006/relationships/hyperlink" Target="mailto:nguyentanthuan2008@yahoo.com" TargetMode="External" /><Relationship Id="rId3" Type="http://schemas.openxmlformats.org/officeDocument/2006/relationships/hyperlink" Target="mailto:lthanhlong@gmail.com" TargetMode="External" /><Relationship Id="rId4" Type="http://schemas.openxmlformats.org/officeDocument/2006/relationships/hyperlink" Target="mailto:duocphv@gmail.com" TargetMode="External" /><Relationship Id="rId5" Type="http://schemas.openxmlformats.org/officeDocument/2006/relationships/hyperlink" Target="mailto:dungetic@gmail.com" TargetMode="External" /><Relationship Id="rId6" Type="http://schemas.openxmlformats.org/officeDocument/2006/relationships/hyperlink" Target="mailto:thimtnguyen2005@yahoo.com" TargetMode="External" /><Relationship Id="rId7" Type="http://schemas.openxmlformats.org/officeDocument/2006/relationships/hyperlink" Target="mailto:baongocdt@gmail.com" TargetMode="External" /><Relationship Id="rId8" Type="http://schemas.openxmlformats.org/officeDocument/2006/relationships/hyperlink" Target="mailto:anbinhd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30">
      <selection activeCell="E47" sqref="E47"/>
    </sheetView>
  </sheetViews>
  <sheetFormatPr defaultColWidth="9.140625" defaultRowHeight="15"/>
  <cols>
    <col min="2" max="2" width="12.8515625" style="0" customWidth="1"/>
    <col min="3" max="3" width="19.421875" style="0" customWidth="1"/>
    <col min="4" max="4" width="11.140625" style="0" customWidth="1"/>
    <col min="5" max="5" width="12.8515625" style="2" customWidth="1"/>
    <col min="6" max="6" width="29.8515625" style="0" customWidth="1"/>
    <col min="7" max="7" width="15.57421875" style="0" customWidth="1"/>
  </cols>
  <sheetData>
    <row r="1" spans="1:6" ht="16.5">
      <c r="A1" s="1" t="s">
        <v>0</v>
      </c>
      <c r="B1" s="1"/>
      <c r="F1" s="3"/>
    </row>
    <row r="2" spans="1:6" ht="16.5">
      <c r="A2" s="1" t="s">
        <v>1</v>
      </c>
      <c r="F2" s="3"/>
    </row>
    <row r="3" spans="1:6" ht="21">
      <c r="A3" s="1" t="s">
        <v>2</v>
      </c>
      <c r="D3" s="58" t="s">
        <v>3</v>
      </c>
      <c r="E3" s="58"/>
      <c r="F3" s="58"/>
    </row>
    <row r="4" spans="1:7" ht="21">
      <c r="A4" s="4" t="s">
        <v>4</v>
      </c>
      <c r="C4" s="5"/>
      <c r="D4" s="59" t="s">
        <v>5</v>
      </c>
      <c r="E4" s="59"/>
      <c r="F4" s="59"/>
      <c r="G4" s="59"/>
    </row>
    <row r="5" spans="4:7" ht="17.25" customHeight="1">
      <c r="D5" s="60" t="s">
        <v>72</v>
      </c>
      <c r="E5" s="60"/>
      <c r="F5" s="60"/>
      <c r="G5" s="60"/>
    </row>
    <row r="6" spans="4:7" ht="17.25" customHeight="1">
      <c r="D6" s="60" t="s">
        <v>6</v>
      </c>
      <c r="E6" s="60"/>
      <c r="F6" s="60"/>
      <c r="G6" s="60"/>
    </row>
    <row r="7" ht="16.5">
      <c r="F7" s="3"/>
    </row>
    <row r="8" spans="1:7" ht="15">
      <c r="A8" s="61" t="s">
        <v>7</v>
      </c>
      <c r="B8" s="62" t="s">
        <v>8</v>
      </c>
      <c r="C8" s="63" t="s">
        <v>9</v>
      </c>
      <c r="D8" s="64" t="s">
        <v>10</v>
      </c>
      <c r="E8" s="62" t="s">
        <v>11</v>
      </c>
      <c r="F8" s="62" t="s">
        <v>12</v>
      </c>
      <c r="G8" s="62" t="s">
        <v>13</v>
      </c>
    </row>
    <row r="9" spans="1:7" ht="16.5" customHeight="1">
      <c r="A9" s="61"/>
      <c r="B9" s="62"/>
      <c r="C9" s="63"/>
      <c r="D9" s="64"/>
      <c r="E9" s="62"/>
      <c r="F9" s="62"/>
      <c r="G9" s="62"/>
    </row>
    <row r="10" spans="1:7" ht="15">
      <c r="A10" s="61"/>
      <c r="B10" s="62"/>
      <c r="C10" s="63"/>
      <c r="D10" s="64"/>
      <c r="E10" s="62"/>
      <c r="F10" s="62"/>
      <c r="G10" s="62"/>
    </row>
    <row r="11" spans="1:7" ht="15.75">
      <c r="A11" s="9">
        <v>1</v>
      </c>
      <c r="B11" s="10">
        <v>171133383</v>
      </c>
      <c r="C11" s="11" t="s">
        <v>16</v>
      </c>
      <c r="D11" s="12" t="s">
        <v>17</v>
      </c>
      <c r="E11" s="13" t="s">
        <v>14</v>
      </c>
      <c r="F11" s="15" t="s">
        <v>67</v>
      </c>
      <c r="G11" s="14" t="s">
        <v>19</v>
      </c>
    </row>
    <row r="12" spans="1:7" ht="15.75">
      <c r="A12" s="9">
        <v>2</v>
      </c>
      <c r="B12" s="10">
        <v>171133385</v>
      </c>
      <c r="C12" s="11" t="s">
        <v>20</v>
      </c>
      <c r="D12" s="12" t="s">
        <v>21</v>
      </c>
      <c r="E12" s="13" t="s">
        <v>14</v>
      </c>
      <c r="F12" s="15" t="s">
        <v>18</v>
      </c>
      <c r="G12" s="14" t="s">
        <v>19</v>
      </c>
    </row>
    <row r="13" spans="1:7" ht="15.75">
      <c r="A13" s="9">
        <v>3</v>
      </c>
      <c r="B13" s="10">
        <v>171133386</v>
      </c>
      <c r="C13" s="11" t="s">
        <v>22</v>
      </c>
      <c r="D13" s="12" t="s">
        <v>23</v>
      </c>
      <c r="E13" s="13" t="s">
        <v>14</v>
      </c>
      <c r="F13" s="15" t="s">
        <v>24</v>
      </c>
      <c r="G13" s="14" t="s">
        <v>19</v>
      </c>
    </row>
    <row r="14" spans="1:7" ht="15.75">
      <c r="A14" s="9">
        <v>4</v>
      </c>
      <c r="B14" s="10">
        <v>171133387</v>
      </c>
      <c r="C14" s="11" t="s">
        <v>25</v>
      </c>
      <c r="D14" s="12" t="s">
        <v>26</v>
      </c>
      <c r="E14" s="13" t="s">
        <v>14</v>
      </c>
      <c r="F14" s="15" t="s">
        <v>24</v>
      </c>
      <c r="G14" s="14" t="s">
        <v>19</v>
      </c>
    </row>
    <row r="15" spans="1:7" ht="15.75">
      <c r="A15" s="9">
        <v>5</v>
      </c>
      <c r="B15" s="10">
        <v>171133389</v>
      </c>
      <c r="C15" s="11" t="s">
        <v>27</v>
      </c>
      <c r="D15" s="12" t="s">
        <v>28</v>
      </c>
      <c r="E15" s="13" t="s">
        <v>14</v>
      </c>
      <c r="F15" s="15" t="s">
        <v>29</v>
      </c>
      <c r="G15" s="14" t="s">
        <v>19</v>
      </c>
    </row>
    <row r="16" spans="1:7" ht="15.75">
      <c r="A16" s="9">
        <v>6</v>
      </c>
      <c r="B16" s="10">
        <v>171133391</v>
      </c>
      <c r="C16" s="11" t="s">
        <v>30</v>
      </c>
      <c r="D16" s="12" t="s">
        <v>23</v>
      </c>
      <c r="E16" s="13" t="s">
        <v>14</v>
      </c>
      <c r="F16" s="15" t="s">
        <v>67</v>
      </c>
      <c r="G16" s="14" t="s">
        <v>19</v>
      </c>
    </row>
    <row r="17" spans="1:7" ht="15.75">
      <c r="A17" s="9">
        <v>7</v>
      </c>
      <c r="B17" s="10">
        <v>171133394</v>
      </c>
      <c r="C17" s="11" t="s">
        <v>31</v>
      </c>
      <c r="D17" s="12" t="s">
        <v>32</v>
      </c>
      <c r="E17" s="13" t="s">
        <v>14</v>
      </c>
      <c r="F17" s="15" t="s">
        <v>33</v>
      </c>
      <c r="G17" s="14" t="s">
        <v>19</v>
      </c>
    </row>
    <row r="18" spans="1:7" ht="15.75">
      <c r="A18" s="9">
        <v>8</v>
      </c>
      <c r="B18" s="10">
        <v>171133396</v>
      </c>
      <c r="C18" s="11" t="s">
        <v>34</v>
      </c>
      <c r="D18" s="12" t="s">
        <v>35</v>
      </c>
      <c r="E18" s="13" t="s">
        <v>14</v>
      </c>
      <c r="F18" s="15" t="s">
        <v>33</v>
      </c>
      <c r="G18" s="14" t="s">
        <v>19</v>
      </c>
    </row>
    <row r="19" spans="1:7" ht="15.75">
      <c r="A19" s="9">
        <v>9</v>
      </c>
      <c r="B19" s="10">
        <v>171133399</v>
      </c>
      <c r="C19" s="11" t="s">
        <v>36</v>
      </c>
      <c r="D19" s="12" t="s">
        <v>37</v>
      </c>
      <c r="E19" s="13" t="s">
        <v>14</v>
      </c>
      <c r="F19" s="15" t="s">
        <v>38</v>
      </c>
      <c r="G19" s="14" t="s">
        <v>19</v>
      </c>
    </row>
    <row r="20" spans="1:7" ht="15.75">
      <c r="A20" s="9">
        <v>10</v>
      </c>
      <c r="B20" s="10">
        <v>171133400</v>
      </c>
      <c r="C20" s="11" t="s">
        <v>39</v>
      </c>
      <c r="D20" s="12" t="s">
        <v>40</v>
      </c>
      <c r="E20" s="13" t="s">
        <v>14</v>
      </c>
      <c r="F20" s="15" t="s">
        <v>38</v>
      </c>
      <c r="G20" s="14" t="s">
        <v>19</v>
      </c>
    </row>
    <row r="21" spans="1:7" ht="15.75">
      <c r="A21" s="9">
        <v>11</v>
      </c>
      <c r="B21" s="10">
        <v>171133401</v>
      </c>
      <c r="C21" s="11" t="s">
        <v>41</v>
      </c>
      <c r="D21" s="12" t="s">
        <v>15</v>
      </c>
      <c r="E21" s="13" t="s">
        <v>14</v>
      </c>
      <c r="F21" s="15" t="s">
        <v>42</v>
      </c>
      <c r="G21" s="14" t="s">
        <v>19</v>
      </c>
    </row>
    <row r="22" spans="1:7" ht="15.75">
      <c r="A22" s="9">
        <v>12</v>
      </c>
      <c r="B22" s="10">
        <v>171133402</v>
      </c>
      <c r="C22" s="11" t="s">
        <v>43</v>
      </c>
      <c r="D22" s="12" t="s">
        <v>44</v>
      </c>
      <c r="E22" s="13" t="s">
        <v>14</v>
      </c>
      <c r="F22" s="15" t="s">
        <v>42</v>
      </c>
      <c r="G22" s="14" t="s">
        <v>19</v>
      </c>
    </row>
    <row r="23" spans="1:7" ht="15.75">
      <c r="A23" s="9">
        <v>13</v>
      </c>
      <c r="B23" s="10">
        <v>171133403</v>
      </c>
      <c r="C23" s="11" t="s">
        <v>45</v>
      </c>
      <c r="D23" s="12" t="s">
        <v>46</v>
      </c>
      <c r="E23" s="13" t="s">
        <v>14</v>
      </c>
      <c r="F23" s="15" t="s">
        <v>47</v>
      </c>
      <c r="G23" s="14" t="s">
        <v>19</v>
      </c>
    </row>
    <row r="24" spans="1:7" ht="15.75">
      <c r="A24" s="9">
        <v>14</v>
      </c>
      <c r="B24" s="10">
        <v>171133406</v>
      </c>
      <c r="C24" s="11" t="s">
        <v>48</v>
      </c>
      <c r="D24" s="12" t="s">
        <v>49</v>
      </c>
      <c r="E24" s="13" t="s">
        <v>14</v>
      </c>
      <c r="F24" s="15" t="s">
        <v>47</v>
      </c>
      <c r="G24" s="14" t="s">
        <v>19</v>
      </c>
    </row>
    <row r="25" spans="1:7" s="2" customFormat="1" ht="16.5">
      <c r="A25" s="16"/>
      <c r="B25" s="17"/>
      <c r="C25" s="18" t="s">
        <v>50</v>
      </c>
      <c r="D25" s="19">
        <v>14</v>
      </c>
      <c r="E25" s="16"/>
      <c r="F25" s="16"/>
      <c r="G25" s="16"/>
    </row>
    <row r="26" spans="1:7" ht="16.5">
      <c r="A26" s="20"/>
      <c r="B26" s="21"/>
      <c r="C26" s="22"/>
      <c r="D26" s="23"/>
      <c r="E26" s="24"/>
      <c r="F26" s="20"/>
      <c r="G26" s="20"/>
    </row>
    <row r="27" spans="1:3" ht="18.75">
      <c r="A27" s="25" t="s">
        <v>51</v>
      </c>
      <c r="B27" s="25"/>
      <c r="C27" s="25"/>
    </row>
    <row r="29" spans="1:7" ht="15">
      <c r="A29" s="61" t="s">
        <v>7</v>
      </c>
      <c r="B29" s="62" t="s">
        <v>8</v>
      </c>
      <c r="C29" s="63" t="s">
        <v>52</v>
      </c>
      <c r="D29" s="64" t="s">
        <v>10</v>
      </c>
      <c r="E29" s="62" t="s">
        <v>11</v>
      </c>
      <c r="F29" s="62" t="s">
        <v>12</v>
      </c>
      <c r="G29" s="62" t="s">
        <v>13</v>
      </c>
    </row>
    <row r="30" spans="1:7" ht="15">
      <c r="A30" s="61"/>
      <c r="B30" s="62"/>
      <c r="C30" s="63"/>
      <c r="D30" s="64"/>
      <c r="E30" s="62"/>
      <c r="F30" s="62"/>
      <c r="G30" s="62"/>
    </row>
    <row r="31" spans="1:7" ht="15">
      <c r="A31" s="61"/>
      <c r="B31" s="62"/>
      <c r="C31" s="63"/>
      <c r="D31" s="64"/>
      <c r="E31" s="62"/>
      <c r="F31" s="62"/>
      <c r="G31" s="62"/>
    </row>
    <row r="32" spans="1:7" ht="15.75">
      <c r="A32" s="6">
        <v>1</v>
      </c>
      <c r="B32" s="26"/>
      <c r="C32" s="27"/>
      <c r="D32" s="28"/>
      <c r="E32" s="7"/>
      <c r="F32" s="15"/>
      <c r="G32" s="8"/>
    </row>
    <row r="33" spans="1:7" ht="15.75">
      <c r="A33" s="9">
        <v>2</v>
      </c>
      <c r="B33" s="29"/>
      <c r="C33" s="30"/>
      <c r="D33" s="31"/>
      <c r="E33" s="13"/>
      <c r="F33" s="15"/>
      <c r="G33" s="14"/>
    </row>
    <row r="34" spans="1:7" ht="15.75">
      <c r="A34" s="9">
        <v>3</v>
      </c>
      <c r="B34" s="29"/>
      <c r="C34" s="30"/>
      <c r="D34" s="31"/>
      <c r="E34" s="13"/>
      <c r="F34" s="15"/>
      <c r="G34" s="14"/>
    </row>
    <row r="35" spans="1:7" ht="15.75">
      <c r="A35" s="32">
        <v>4</v>
      </c>
      <c r="B35" s="33"/>
      <c r="C35" s="34"/>
      <c r="D35" s="35"/>
      <c r="E35" s="36"/>
      <c r="F35" s="37"/>
      <c r="G35" s="38"/>
    </row>
    <row r="37" spans="2:6" ht="15.75">
      <c r="B37" s="43" t="s">
        <v>56</v>
      </c>
      <c r="C37" s="43"/>
      <c r="D37" s="43"/>
      <c r="E37" s="43"/>
      <c r="F37" s="44"/>
    </row>
    <row r="38" spans="2:6" ht="15">
      <c r="B38" s="44"/>
      <c r="C38" s="45"/>
      <c r="D38" s="46"/>
      <c r="E38" s="47"/>
      <c r="F38" s="44"/>
    </row>
    <row r="39" spans="2:6" ht="15">
      <c r="B39" s="48" t="s">
        <v>7</v>
      </c>
      <c r="C39" s="48" t="s">
        <v>57</v>
      </c>
      <c r="D39" s="48" t="s">
        <v>58</v>
      </c>
      <c r="E39" s="48" t="s">
        <v>59</v>
      </c>
      <c r="F39" s="48" t="s">
        <v>60</v>
      </c>
    </row>
    <row r="40" spans="2:6" ht="18">
      <c r="B40" s="49">
        <v>1</v>
      </c>
      <c r="C40" s="50" t="s">
        <v>18</v>
      </c>
      <c r="D40" s="49">
        <f>COUNTIF($F$11:$F$24,C40)</f>
        <v>1</v>
      </c>
      <c r="E40" s="51" t="s">
        <v>61</v>
      </c>
      <c r="F40" s="49"/>
    </row>
    <row r="41" spans="2:6" ht="18">
      <c r="B41" s="52">
        <v>2</v>
      </c>
      <c r="C41" s="53" t="s">
        <v>29</v>
      </c>
      <c r="D41" s="49">
        <f aca="true" t="shared" si="0" ref="D41:D47">COUNTIF($F$11:$F$24,C41)</f>
        <v>1</v>
      </c>
      <c r="E41" s="54" t="s">
        <v>62</v>
      </c>
      <c r="F41" s="52"/>
    </row>
    <row r="42" spans="2:6" ht="18">
      <c r="B42" s="49">
        <v>3</v>
      </c>
      <c r="C42" s="53" t="s">
        <v>63</v>
      </c>
      <c r="D42" s="49">
        <f t="shared" si="0"/>
        <v>2</v>
      </c>
      <c r="E42" s="54" t="s">
        <v>64</v>
      </c>
      <c r="F42" s="52"/>
    </row>
    <row r="43" spans="2:6" ht="18">
      <c r="B43" s="52">
        <v>4</v>
      </c>
      <c r="C43" s="53" t="s">
        <v>65</v>
      </c>
      <c r="D43" s="49">
        <f t="shared" si="0"/>
        <v>2</v>
      </c>
      <c r="E43" s="54" t="s">
        <v>66</v>
      </c>
      <c r="F43" s="52"/>
    </row>
    <row r="44" spans="2:6" ht="18">
      <c r="B44" s="49">
        <v>5</v>
      </c>
      <c r="C44" s="53" t="s">
        <v>67</v>
      </c>
      <c r="D44" s="49">
        <f t="shared" si="0"/>
        <v>2</v>
      </c>
      <c r="E44" s="54" t="s">
        <v>68</v>
      </c>
      <c r="F44" s="52"/>
    </row>
    <row r="45" spans="2:6" ht="18">
      <c r="B45" s="52">
        <v>6</v>
      </c>
      <c r="C45" s="53" t="s">
        <v>38</v>
      </c>
      <c r="D45" s="49">
        <f t="shared" si="0"/>
        <v>2</v>
      </c>
      <c r="E45" s="54" t="s">
        <v>69</v>
      </c>
      <c r="F45" s="52"/>
    </row>
    <row r="46" spans="2:6" ht="18">
      <c r="B46" s="49">
        <v>7</v>
      </c>
      <c r="C46" s="53" t="s">
        <v>47</v>
      </c>
      <c r="D46" s="49">
        <f t="shared" si="0"/>
        <v>2</v>
      </c>
      <c r="E46" s="54" t="s">
        <v>70</v>
      </c>
      <c r="F46" s="52"/>
    </row>
    <row r="47" spans="2:6" ht="18">
      <c r="B47" s="52">
        <v>8</v>
      </c>
      <c r="C47" s="53" t="s">
        <v>33</v>
      </c>
      <c r="D47" s="49">
        <f t="shared" si="0"/>
        <v>2</v>
      </c>
      <c r="E47" s="54" t="s">
        <v>71</v>
      </c>
      <c r="F47" s="52"/>
    </row>
    <row r="48" spans="1:7" ht="15.75">
      <c r="A48" s="39"/>
      <c r="B48" s="55"/>
      <c r="C48" s="56"/>
      <c r="D48" s="56">
        <f>SUM(D40:D47)</f>
        <v>14</v>
      </c>
      <c r="E48" s="57"/>
      <c r="F48" s="55"/>
      <c r="G48" s="39"/>
    </row>
    <row r="49" spans="1:7" ht="15.75">
      <c r="A49" s="39"/>
      <c r="B49" s="67"/>
      <c r="C49" s="67"/>
      <c r="D49" s="39"/>
      <c r="E49" s="40"/>
      <c r="F49" s="39"/>
      <c r="G49" s="39"/>
    </row>
    <row r="50" spans="1:7" s="2" customFormat="1" ht="16.5">
      <c r="A50" s="40"/>
      <c r="B50" s="65"/>
      <c r="C50" s="65"/>
      <c r="D50" s="40"/>
      <c r="E50" s="40"/>
      <c r="F50" s="40"/>
      <c r="G50" s="40"/>
    </row>
    <row r="51" spans="1:7" s="2" customFormat="1" ht="16.5">
      <c r="A51" s="40"/>
      <c r="B51" s="65"/>
      <c r="C51" s="65"/>
      <c r="D51" s="40"/>
      <c r="E51" s="40"/>
      <c r="F51" s="40"/>
      <c r="G51" s="40"/>
    </row>
    <row r="52" spans="1:7" s="2" customFormat="1" ht="16.5">
      <c r="A52" s="40"/>
      <c r="B52" s="65"/>
      <c r="C52" s="65"/>
      <c r="D52" s="40"/>
      <c r="E52" s="40"/>
      <c r="F52" s="40"/>
      <c r="G52" s="40"/>
    </row>
    <row r="53" spans="1:7" ht="15.75">
      <c r="A53" s="40"/>
      <c r="B53" s="39"/>
      <c r="C53" s="39"/>
      <c r="D53" s="39"/>
      <c r="E53" s="40"/>
      <c r="F53" s="39"/>
      <c r="G53" s="39"/>
    </row>
    <row r="54" spans="1:7" ht="15.75">
      <c r="A54" s="39"/>
      <c r="B54" s="39"/>
      <c r="C54" s="39"/>
      <c r="D54" s="39"/>
      <c r="E54" s="40"/>
      <c r="F54" s="39"/>
      <c r="G54" s="39"/>
    </row>
    <row r="57" spans="3:7" ht="16.5">
      <c r="C57" s="2"/>
      <c r="D57" s="2"/>
      <c r="F57" s="41" t="s">
        <v>53</v>
      </c>
      <c r="G57" s="42"/>
    </row>
    <row r="58" spans="3:7" ht="16.5">
      <c r="C58" s="2" t="s">
        <v>54</v>
      </c>
      <c r="D58" s="2"/>
      <c r="F58" s="66" t="s">
        <v>73</v>
      </c>
      <c r="G58" s="66"/>
    </row>
    <row r="59" spans="3:7" ht="16.5">
      <c r="C59" s="2"/>
      <c r="D59" s="2"/>
      <c r="F59" s="66" t="s">
        <v>55</v>
      </c>
      <c r="G59" s="66"/>
    </row>
  </sheetData>
  <sheetProtection/>
  <mergeCells count="24">
    <mergeCell ref="B51:C51"/>
    <mergeCell ref="B52:C52"/>
    <mergeCell ref="F58:G58"/>
    <mergeCell ref="F59:G59"/>
    <mergeCell ref="B49:C49"/>
    <mergeCell ref="B50:C50"/>
    <mergeCell ref="G8:G10"/>
    <mergeCell ref="A29:A31"/>
    <mergeCell ref="B29:B31"/>
    <mergeCell ref="C29:C31"/>
    <mergeCell ref="D29:D31"/>
    <mergeCell ref="E29:E31"/>
    <mergeCell ref="F29:F31"/>
    <mergeCell ref="G29:G31"/>
    <mergeCell ref="D3:F3"/>
    <mergeCell ref="D4:G4"/>
    <mergeCell ref="D5:G5"/>
    <mergeCell ref="D6:G6"/>
    <mergeCell ref="A8:A10"/>
    <mergeCell ref="B8:B10"/>
    <mergeCell ref="C8:C10"/>
    <mergeCell ref="D8:D10"/>
    <mergeCell ref="E8:E10"/>
    <mergeCell ref="F8:F10"/>
  </mergeCells>
  <conditionalFormatting sqref="B11:D25 F11:F24 B32:D35 F32:F35 C40:C47">
    <cfRule type="cellIs" priority="33" dxfId="1" operator="equal" stopIfTrue="1">
      <formula>0</formula>
    </cfRule>
  </conditionalFormatting>
  <hyperlinks>
    <hyperlink ref="E41" r:id="rId1" display="thanhlantt@gmail.com"/>
    <hyperlink ref="E40" r:id="rId2" display="nguyentanthuan2008@yahoo.com"/>
    <hyperlink ref="E47" r:id="rId3" display="lthanhlong@gmail.com"/>
    <hyperlink ref="E44" r:id="rId4" display="duocphv@gmail.com"/>
    <hyperlink ref="E43" r:id="rId5" display="dungetic@gmail.com"/>
    <hyperlink ref="E42" r:id="rId6" display="thimtnguyen2005@yahoo.com"/>
    <hyperlink ref="E46" r:id="rId7" display="baongocdt@gmail.com"/>
    <hyperlink ref="E45" r:id="rId8" display="anbinhdn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HOANG ITQB</cp:lastModifiedBy>
  <dcterms:created xsi:type="dcterms:W3CDTF">2013-03-21T00:53:15Z</dcterms:created>
  <dcterms:modified xsi:type="dcterms:W3CDTF">2013-03-21T11:59:00Z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