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3"/>
  </bookViews>
  <sheets>
    <sheet name="K16TCD+ghep" sheetId="1" r:id="rId1"/>
    <sheet name="K15TTT" sheetId="2" r:id="rId2"/>
    <sheet name="K15TMT" sheetId="3" r:id="rId3"/>
    <sheet name="K15TPM" sheetId="4" r:id="rId4"/>
    <sheet name="Sheet1" sheetId="5" r:id="rId5"/>
  </sheets>
  <externalReferences>
    <externalReference r:id="rId8"/>
  </externalReferences>
  <definedNames>
    <definedName name="_xlnm.Print_Titles" localSheetId="2">'K15TMT'!$1:$3</definedName>
    <definedName name="_xlnm.Print_Titles" localSheetId="3">'K15TPM'!$1:$3</definedName>
    <definedName name="_xlnm.Print_Titles" localSheetId="1">'K15TTT'!$1:$3</definedName>
    <definedName name="_xlnm.Print_Titles" localSheetId="0">'K16TCD+ghep'!$1:$3</definedName>
  </definedNames>
  <calcPr fullCalcOnLoad="1"/>
</workbook>
</file>

<file path=xl/sharedStrings.xml><?xml version="1.0" encoding="utf-8"?>
<sst xmlns="http://schemas.openxmlformats.org/spreadsheetml/2006/main" count="3058" uniqueCount="538">
  <si>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</si>
  <si>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</si>
  <si>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</si>
  <si>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</si>
  <si>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</si>
  <si>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</si>
  <si>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</si>
  <si>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</si>
  <si>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</si>
  <si>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</si>
  <si>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</si>
  <si>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</si>
  <si>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</si>
  <si>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</si>
  <si>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</si>
  <si>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</si>
  <si>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</si>
  <si>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</si>
  <si>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</si>
  <si>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</si>
  <si>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Nam</t>
  </si>
  <si>
    <t>Gia Lai</t>
  </si>
  <si>
    <t>Đà Nẵng</t>
  </si>
  <si>
    <t>KỲ THI TỐT NGHIỆP * KHÓA K15 * ĐỢT THÁNG 5/2013</t>
  </si>
  <si>
    <t>Anh</t>
  </si>
  <si>
    <t>01/12/1991</t>
  </si>
  <si>
    <t>Nguyễn Minh</t>
  </si>
  <si>
    <t>Đức</t>
  </si>
  <si>
    <t>21/08/1991</t>
  </si>
  <si>
    <t>Nguyễn Thị</t>
  </si>
  <si>
    <t>Dung</t>
  </si>
  <si>
    <t>20/10/1991</t>
  </si>
  <si>
    <t>Hiếu</t>
  </si>
  <si>
    <t>Hoa</t>
  </si>
  <si>
    <t>Bình Định</t>
  </si>
  <si>
    <t>20/06/1991</t>
  </si>
  <si>
    <t>Hưng</t>
  </si>
  <si>
    <t>Nghệ An</t>
  </si>
  <si>
    <t>Kiều</t>
  </si>
  <si>
    <t>10/10/1991</t>
  </si>
  <si>
    <t>Quảng Nam</t>
  </si>
  <si>
    <t>Linh</t>
  </si>
  <si>
    <t>Quảng Trị</t>
  </si>
  <si>
    <t>20/11/1991</t>
  </si>
  <si>
    <t>Quảng Bình</t>
  </si>
  <si>
    <t>Nguyễn Thị Bích</t>
  </si>
  <si>
    <t>Phương</t>
  </si>
  <si>
    <t>05/08/1991</t>
  </si>
  <si>
    <t>Thuận</t>
  </si>
  <si>
    <t>Quảng Ngãi</t>
  </si>
  <si>
    <t>Trang</t>
  </si>
  <si>
    <t>Chi</t>
  </si>
  <si>
    <t>Dũng</t>
  </si>
  <si>
    <t>01/07/1991</t>
  </si>
  <si>
    <t>Hiển</t>
  </si>
  <si>
    <t>Hiệp</t>
  </si>
  <si>
    <t>Trần Thị</t>
  </si>
  <si>
    <t>Nguyễn Thị Thu</t>
  </si>
  <si>
    <t>19/05/1991</t>
  </si>
  <si>
    <t>Hà Tĩnh</t>
  </si>
  <si>
    <t>Nguyễn Hồng</t>
  </si>
  <si>
    <t>Ngọc</t>
  </si>
  <si>
    <t>Thanh Hóa</t>
  </si>
  <si>
    <t>Nguyên</t>
  </si>
  <si>
    <t>Phụng</t>
  </si>
  <si>
    <t>Đặng Văn</t>
  </si>
  <si>
    <t>Tài</t>
  </si>
  <si>
    <t>Thảo</t>
  </si>
  <si>
    <t>18/10/1991</t>
  </si>
  <si>
    <t>21/06/1991</t>
  </si>
  <si>
    <t>Vũ</t>
  </si>
  <si>
    <t>Châu</t>
  </si>
  <si>
    <t>26/09/1991</t>
  </si>
  <si>
    <t>Duy</t>
  </si>
  <si>
    <t>02/08/1991</t>
  </si>
  <si>
    <t>Trần Văn</t>
  </si>
  <si>
    <t>Minh</t>
  </si>
  <si>
    <t>20/08/1991</t>
  </si>
  <si>
    <t>Ngữ</t>
  </si>
  <si>
    <t>Thông</t>
  </si>
  <si>
    <t>Phú Yên</t>
  </si>
  <si>
    <t>Toàn</t>
  </si>
  <si>
    <t>26/08/1991</t>
  </si>
  <si>
    <t>Nữ</t>
  </si>
  <si>
    <t>Nhàn</t>
  </si>
  <si>
    <t>CHUYÊN NGÀNH : CÔNG NGHỆ PHẦN MỀM</t>
  </si>
  <si>
    <t>CHUYÊN NGÀNH : KỸ THUẬT MẠNG</t>
  </si>
  <si>
    <t>CHUYÊN NGÀNH : HỆ THỐNG THÔNG TIN QUẢN LÝ</t>
  </si>
  <si>
    <t xml:space="preserve">Nguyễn Tấn </t>
  </si>
  <si>
    <t>Bình</t>
  </si>
  <si>
    <t>05/07/1991</t>
  </si>
  <si>
    <t xml:space="preserve">Dương Văn </t>
  </si>
  <si>
    <t>Hoàng</t>
  </si>
  <si>
    <t>24/01/1991</t>
  </si>
  <si>
    <t xml:space="preserve">Hồ Trung </t>
  </si>
  <si>
    <t>Kim</t>
  </si>
  <si>
    <t>29/07/1990</t>
  </si>
  <si>
    <t xml:space="preserve">Trần Văn </t>
  </si>
  <si>
    <t>10/03/1991</t>
  </si>
  <si>
    <t>Trương Công</t>
  </si>
  <si>
    <t xml:space="preserve">Nguyễn Trường </t>
  </si>
  <si>
    <t>Nhã</t>
  </si>
  <si>
    <t xml:space="preserve">Nguyễn Quốc </t>
  </si>
  <si>
    <t>Phú</t>
  </si>
  <si>
    <t xml:space="preserve">Mai Văn </t>
  </si>
  <si>
    <t>Quốc</t>
  </si>
  <si>
    <t>04/09/1991</t>
  </si>
  <si>
    <t xml:space="preserve">Trần Hồng </t>
  </si>
  <si>
    <t>Sơn</t>
  </si>
  <si>
    <t>27/12/1985</t>
  </si>
  <si>
    <t xml:space="preserve">Võ Hồng </t>
  </si>
  <si>
    <t>Tân</t>
  </si>
  <si>
    <t>31/07/1991</t>
  </si>
  <si>
    <t xml:space="preserve">Nguyễn Tiến </t>
  </si>
  <si>
    <t>Tăng</t>
  </si>
  <si>
    <t>24/06/1991</t>
  </si>
  <si>
    <t xml:space="preserve">Lê Văn </t>
  </si>
  <si>
    <t>Trung</t>
  </si>
  <si>
    <t>09/10/1990</t>
  </si>
  <si>
    <t xml:space="preserve">Đặng Dương </t>
  </si>
  <si>
    <t>Tú</t>
  </si>
  <si>
    <t>20/01/1991</t>
  </si>
  <si>
    <t xml:space="preserve">Lê Trần Bảo </t>
  </si>
  <si>
    <t>Ái</t>
  </si>
  <si>
    <t>17/10/1990</t>
  </si>
  <si>
    <t>Phạm Xuân</t>
  </si>
  <si>
    <t>Bảo</t>
  </si>
  <si>
    <t>28/08/1990</t>
  </si>
  <si>
    <t xml:space="preserve">Võ Văn </t>
  </si>
  <si>
    <t>Cảnh</t>
  </si>
  <si>
    <t>24/06/1990</t>
  </si>
  <si>
    <t xml:space="preserve">Trương Văn </t>
  </si>
  <si>
    <t>01/01/1990</t>
  </si>
  <si>
    <t xml:space="preserve">Phạm Minh </t>
  </si>
  <si>
    <t>Long</t>
  </si>
  <si>
    <t>15/03/1989</t>
  </si>
  <si>
    <t xml:space="preserve">Hoàng Xuân </t>
  </si>
  <si>
    <t>10/08/1991</t>
  </si>
  <si>
    <t xml:space="preserve">Nguyễn Chí </t>
  </si>
  <si>
    <t>Thanh</t>
  </si>
  <si>
    <t>09/06/1989</t>
  </si>
  <si>
    <t>Dương Ngọc</t>
  </si>
  <si>
    <t>Thiện</t>
  </si>
  <si>
    <t>20/10/1989</t>
  </si>
  <si>
    <t>Lê Văn</t>
  </si>
  <si>
    <t>Thiệu</t>
  </si>
  <si>
    <t xml:space="preserve">Bùi Đức </t>
  </si>
  <si>
    <t>Thịnh</t>
  </si>
  <si>
    <t>28/01/1991</t>
  </si>
  <si>
    <t xml:space="preserve">Lê Bảo </t>
  </si>
  <si>
    <t xml:space="preserve">Lê Hoàng Nhật </t>
  </si>
  <si>
    <t>Vĩ</t>
  </si>
  <si>
    <t>26/01/1991</t>
  </si>
  <si>
    <t xml:space="preserve">Lê Phúc </t>
  </si>
  <si>
    <t>Việt</t>
  </si>
  <si>
    <t>16/09/1991</t>
  </si>
  <si>
    <t>K15TMT</t>
  </si>
  <si>
    <t xml:space="preserve">Nguyễn Trọng </t>
  </si>
  <si>
    <t>Ân</t>
  </si>
  <si>
    <t>20/09/1989</t>
  </si>
  <si>
    <t xml:space="preserve">Lê Đức </t>
  </si>
  <si>
    <t>05/10/1991</t>
  </si>
  <si>
    <t xml:space="preserve">Ngô Công </t>
  </si>
  <si>
    <t>Danh</t>
  </si>
  <si>
    <t>07/08/1991</t>
  </si>
  <si>
    <t>Đạt</t>
  </si>
  <si>
    <t xml:space="preserve">Phạm Ngọc </t>
  </si>
  <si>
    <t>08/11/1991</t>
  </si>
  <si>
    <t>Nguyễn Sỹ</t>
  </si>
  <si>
    <t>Hồ Văn</t>
  </si>
  <si>
    <t>Hiệu</t>
  </si>
  <si>
    <t>15/09/1990</t>
  </si>
  <si>
    <t>Thừa thiên-Huế</t>
  </si>
  <si>
    <t xml:space="preserve">Nguyễn Xuân </t>
  </si>
  <si>
    <t>11/09/1991</t>
  </si>
  <si>
    <t xml:space="preserve">Nguyễn Văn </t>
  </si>
  <si>
    <t>Huy</t>
  </si>
  <si>
    <t>10/12/1991</t>
  </si>
  <si>
    <t>Lê Quốc</t>
  </si>
  <si>
    <t>Khánh</t>
  </si>
  <si>
    <t>18/03/1990</t>
  </si>
  <si>
    <t xml:space="preserve">Nguyễn Hiệp </t>
  </si>
  <si>
    <t>Kỳ</t>
  </si>
  <si>
    <t>02/09/1991</t>
  </si>
  <si>
    <t xml:space="preserve">Trương </t>
  </si>
  <si>
    <t>Là</t>
  </si>
  <si>
    <t>21/10/1991</t>
  </si>
  <si>
    <t xml:space="preserve">Nguyễn Ngọc </t>
  </si>
  <si>
    <t>06/12/1991</t>
  </si>
  <si>
    <t xml:space="preserve">Phạm Thanh </t>
  </si>
  <si>
    <t>16/02/1991</t>
  </si>
  <si>
    <t>01/02/1990</t>
  </si>
  <si>
    <t xml:space="preserve">Đoàn Hồng </t>
  </si>
  <si>
    <t>20/09/1991</t>
  </si>
  <si>
    <t xml:space="preserve">Lê </t>
  </si>
  <si>
    <t>21/11/1991</t>
  </si>
  <si>
    <t xml:space="preserve">Trần Hữu </t>
  </si>
  <si>
    <t>Phước</t>
  </si>
  <si>
    <t>14/04/1991</t>
  </si>
  <si>
    <t>15/04/1991</t>
  </si>
  <si>
    <t xml:space="preserve">Từ Tấn Hoàng </t>
  </si>
  <si>
    <t>25/09/1988</t>
  </si>
  <si>
    <t xml:space="preserve">Trần Công </t>
  </si>
  <si>
    <t>Tập</t>
  </si>
  <si>
    <t>06/04/1991</t>
  </si>
  <si>
    <t>Lê</t>
  </si>
  <si>
    <t>Thắng</t>
  </si>
  <si>
    <t>12/05/1990</t>
  </si>
  <si>
    <t xml:space="preserve">Lưu Đức </t>
  </si>
  <si>
    <t>18/08/1991</t>
  </si>
  <si>
    <t>Trương Lê Hoài</t>
  </si>
  <si>
    <t>15/10/1991</t>
  </si>
  <si>
    <t xml:space="preserve">Nguyễn Bá </t>
  </si>
  <si>
    <t>Triều</t>
  </si>
  <si>
    <t xml:space="preserve">Nguyễn Ngọc Sơn </t>
  </si>
  <si>
    <t>Tùng</t>
  </si>
  <si>
    <t xml:space="preserve">Lê Minh </t>
  </si>
  <si>
    <t>10/02/1991</t>
  </si>
  <si>
    <t xml:space="preserve">Nguyễn Thành </t>
  </si>
  <si>
    <t>Vinh</t>
  </si>
  <si>
    <t>22/10/1989</t>
  </si>
  <si>
    <t xml:space="preserve">Nguyễn Thế </t>
  </si>
  <si>
    <t>02/07/1991</t>
  </si>
  <si>
    <t xml:space="preserve">Nguyễn Đức </t>
  </si>
  <si>
    <t>Cường</t>
  </si>
  <si>
    <t>12/02/1991</t>
  </si>
  <si>
    <t xml:space="preserve">Lê Trung </t>
  </si>
  <si>
    <t>13/06/1991</t>
  </si>
  <si>
    <t xml:space="preserve">Lê Xuân </t>
  </si>
  <si>
    <t>23/05/1989</t>
  </si>
  <si>
    <t>Mạnh</t>
  </si>
  <si>
    <t xml:space="preserve">Trương Công </t>
  </si>
  <si>
    <t>Nhân</t>
  </si>
  <si>
    <t>Đắc Lắc</t>
  </si>
  <si>
    <t xml:space="preserve">Ngô Phú </t>
  </si>
  <si>
    <t>28/10/1991</t>
  </si>
  <si>
    <t>Trần Quốc</t>
  </si>
  <si>
    <t xml:space="preserve">Phạm </t>
  </si>
  <si>
    <t>09/05/1991</t>
  </si>
  <si>
    <t>Tư</t>
  </si>
  <si>
    <t>05/02/1991</t>
  </si>
  <si>
    <t>Vui</t>
  </si>
  <si>
    <t>12/12/1991</t>
  </si>
  <si>
    <t>K15TPM</t>
  </si>
  <si>
    <t>Nguyễn Thị Vân</t>
  </si>
  <si>
    <t>24/11/1991</t>
  </si>
  <si>
    <t xml:space="preserve">Phan Thế </t>
  </si>
  <si>
    <t>01/08/1991</t>
  </si>
  <si>
    <t>Bồn</t>
  </si>
  <si>
    <t>26/02/1991</t>
  </si>
  <si>
    <t xml:space="preserve">Trần Thị Băng </t>
  </si>
  <si>
    <t>18/06/1991</t>
  </si>
  <si>
    <t xml:space="preserve">Trần Anh </t>
  </si>
  <si>
    <t>Chương</t>
  </si>
  <si>
    <t>Lâm Đồng</t>
  </si>
  <si>
    <t>Cao Tiến</t>
  </si>
  <si>
    <t>11/06/1991</t>
  </si>
  <si>
    <t>Cao Bằng</t>
  </si>
  <si>
    <t xml:space="preserve">Lương Thị Thùy </t>
  </si>
  <si>
    <t>27/02/1991</t>
  </si>
  <si>
    <t xml:space="preserve">Nguyễn Anh </t>
  </si>
  <si>
    <t>03/04/1990</t>
  </si>
  <si>
    <t>Lê Ngọc</t>
  </si>
  <si>
    <t xml:space="preserve">Trần Thị Trà </t>
  </si>
  <si>
    <t>Giang</t>
  </si>
  <si>
    <t>16/06/1991</t>
  </si>
  <si>
    <t>Hà</t>
  </si>
  <si>
    <t>28/06/1990</t>
  </si>
  <si>
    <t>Hải</t>
  </si>
  <si>
    <t>17/12/1991</t>
  </si>
  <si>
    <t xml:space="preserve">Thái Thị Mỹ </t>
  </si>
  <si>
    <t>Hạnh</t>
  </si>
  <si>
    <t>01/02/1991</t>
  </si>
  <si>
    <t xml:space="preserve">Trần Thị </t>
  </si>
  <si>
    <t>Hồng</t>
  </si>
  <si>
    <t>26/03/1991</t>
  </si>
  <si>
    <t xml:space="preserve">Mai Việt </t>
  </si>
  <si>
    <t>Hùng</t>
  </si>
  <si>
    <t xml:space="preserve">Bùi Thị Diễm </t>
  </si>
  <si>
    <t>23/12/1991</t>
  </si>
  <si>
    <t xml:space="preserve">Trương Công Hoàng             </t>
  </si>
  <si>
    <t>Lĩnh</t>
  </si>
  <si>
    <t>06/11/1991</t>
  </si>
  <si>
    <t xml:space="preserve">Trần Đăng </t>
  </si>
  <si>
    <t>Lực</t>
  </si>
  <si>
    <t xml:space="preserve">Lê Thị </t>
  </si>
  <si>
    <t>Luyến</t>
  </si>
  <si>
    <t xml:space="preserve">Nguyễn Thị Thanh </t>
  </si>
  <si>
    <t xml:space="preserve">Tô Thị Ánh </t>
  </si>
  <si>
    <t>Nhương</t>
  </si>
  <si>
    <t>13/10/1991</t>
  </si>
  <si>
    <t xml:space="preserve">Cao Thị Kim </t>
  </si>
  <si>
    <t>Oanh</t>
  </si>
  <si>
    <t>03/05/1991</t>
  </si>
  <si>
    <t xml:space="preserve">Lê Thị Hồng </t>
  </si>
  <si>
    <t>17/08/1991</t>
  </si>
  <si>
    <t xml:space="preserve">Trần Thị Lan                  </t>
  </si>
  <si>
    <t xml:space="preserve">Nguyễn Phước Nhật </t>
  </si>
  <si>
    <t>Quang</t>
  </si>
  <si>
    <t>23/03/1991</t>
  </si>
  <si>
    <t>Nguyễn Đặng</t>
  </si>
  <si>
    <t>22/04/1991</t>
  </si>
  <si>
    <t xml:space="preserve">Tống Thị Hà </t>
  </si>
  <si>
    <t xml:space="preserve">Hồ Thị Thanh </t>
  </si>
  <si>
    <t xml:space="preserve">Trần Thị Thuỷ </t>
  </si>
  <si>
    <t>Tiên</t>
  </si>
  <si>
    <t>25/12/1991</t>
  </si>
  <si>
    <t>Tiến</t>
  </si>
  <si>
    <t xml:space="preserve">Lê Nguyễn Huy </t>
  </si>
  <si>
    <t>Tín</t>
  </si>
  <si>
    <t>14/06/1991</t>
  </si>
  <si>
    <t xml:space="preserve">Văn Mạnh Khánh </t>
  </si>
  <si>
    <t>17/02/1991</t>
  </si>
  <si>
    <t xml:space="preserve">Nguyễn Hữu Chí </t>
  </si>
  <si>
    <t>Tường</t>
  </si>
  <si>
    <t>24/10/1991</t>
  </si>
  <si>
    <t xml:space="preserve">Võ Thị Thân                   </t>
  </si>
  <si>
    <t>03/02/1991</t>
  </si>
  <si>
    <t xml:space="preserve">Nguyễn Thanh </t>
  </si>
  <si>
    <t>An</t>
  </si>
  <si>
    <t>24/04/1990</t>
  </si>
  <si>
    <t xml:space="preserve">Phạm Thị Lan </t>
  </si>
  <si>
    <t>Đài</t>
  </si>
  <si>
    <t>24/07/1991</t>
  </si>
  <si>
    <t xml:space="preserve">Lê Quang </t>
  </si>
  <si>
    <t>Đạo</t>
  </si>
  <si>
    <t>16/11/1990</t>
  </si>
  <si>
    <t>KonTum</t>
  </si>
  <si>
    <t>Hồ</t>
  </si>
  <si>
    <t>Lụa</t>
  </si>
  <si>
    <t>12/07/1991</t>
  </si>
  <si>
    <t xml:space="preserve">Trương Duy </t>
  </si>
  <si>
    <t>01/10/1990</t>
  </si>
  <si>
    <t xml:space="preserve">Phạm Huỳnh Thanh </t>
  </si>
  <si>
    <t>Tuyên</t>
  </si>
  <si>
    <t>08/01/1991</t>
  </si>
  <si>
    <t xml:space="preserve">Hoàng Tuấn </t>
  </si>
  <si>
    <t>01/11/1991</t>
  </si>
  <si>
    <t>K15TTT</t>
  </si>
  <si>
    <t>Hội</t>
  </si>
  <si>
    <t>Cao Mạnh</t>
  </si>
  <si>
    <t>Thế</t>
  </si>
  <si>
    <t>Lê Cảnh</t>
  </si>
  <si>
    <t>K13TPM</t>
  </si>
  <si>
    <t>Nguyễn Tiến</t>
  </si>
  <si>
    <t>Trình</t>
  </si>
  <si>
    <t>Hải Dương</t>
  </si>
  <si>
    <t>Lê Tú</t>
  </si>
  <si>
    <t>K14TPM</t>
  </si>
  <si>
    <t>Nguyễn Hoài</t>
  </si>
  <si>
    <t>23/12/1987</t>
  </si>
  <si>
    <t>Nguyễn Công</t>
  </si>
  <si>
    <t>29/10/1987</t>
  </si>
  <si>
    <t>D16TPMB</t>
  </si>
  <si>
    <t>Đặng Thị</t>
  </si>
  <si>
    <t>28/09/1988</t>
  </si>
  <si>
    <t>Ngô Thanh</t>
  </si>
  <si>
    <t>Lê Đức</t>
  </si>
  <si>
    <t>10/10/1990</t>
  </si>
  <si>
    <t>Ngô Thừa</t>
  </si>
  <si>
    <t xml:space="preserve">Đinh Hữu </t>
  </si>
  <si>
    <t>07/01/1989</t>
  </si>
  <si>
    <t>K14TMT</t>
  </si>
  <si>
    <t>10/07/1985</t>
  </si>
  <si>
    <t xml:space="preserve">Phan Dũng </t>
  </si>
  <si>
    <t>Sỹ</t>
  </si>
  <si>
    <t>22/09/1988</t>
  </si>
  <si>
    <t xml:space="preserve">Đào Trọng </t>
  </si>
  <si>
    <t>03/07/1984</t>
  </si>
  <si>
    <t>T16TMT</t>
  </si>
  <si>
    <t>Lưu Hồng</t>
  </si>
  <si>
    <t>14/04/1984</t>
  </si>
  <si>
    <t>D15TMT</t>
  </si>
  <si>
    <t>19/02/1984</t>
  </si>
  <si>
    <t xml:space="preserve">Lê Văn Trung </t>
  </si>
  <si>
    <t>17/01/1988</t>
  </si>
  <si>
    <t xml:space="preserve">Trần Hoài </t>
  </si>
  <si>
    <t>05/08/1988</t>
  </si>
  <si>
    <t>D16TMT</t>
  </si>
  <si>
    <t>Bùi Thị Thanh</t>
  </si>
  <si>
    <t>21/03/1987</t>
  </si>
  <si>
    <t>Sông</t>
  </si>
  <si>
    <t>28/02/1987</t>
  </si>
  <si>
    <t>Trương Nguyễn Anh</t>
  </si>
  <si>
    <t>18/06/1984</t>
  </si>
  <si>
    <t>D16TMTB</t>
  </si>
  <si>
    <t>Thời Gian:  13h00 - 19/5/2013 - Phòng Thi :  407/1 - K7/25 Quang Trung</t>
  </si>
  <si>
    <t>Thời Gian:  13h00 - 19/5/2013 - Phòng Thi :  407/2 - K7/25 Quang Trung</t>
  </si>
  <si>
    <t>Thời Gian:  13h00 - 19/5/2013 - Phòng Thi :  807 - K7/25 Quang Trung</t>
  </si>
  <si>
    <t>Thời Gian:  13h00 - 19/5/2013 - Phòng Thi :  801 - K7/25 Quang Trung</t>
  </si>
  <si>
    <t>Thời Gian:  13h00 - 19/5/2013 - Phòng Thi :  302/1 - K7/25 Quang Trung</t>
  </si>
  <si>
    <t>Thời Gian:  13h00 - 19/5/2013 - Phòng Thi :  302/2 - K7/25 Quang Trung</t>
  </si>
  <si>
    <t>Thạnh</t>
  </si>
  <si>
    <t>08/01/1986</t>
  </si>
  <si>
    <t>Võ Ngọc</t>
  </si>
  <si>
    <t>Văn Công</t>
  </si>
  <si>
    <t>04/06/1990</t>
  </si>
  <si>
    <t>Hậu</t>
  </si>
  <si>
    <t>24/09/1989</t>
  </si>
  <si>
    <t>Đoàn Ngọc</t>
  </si>
  <si>
    <t>Pháp</t>
  </si>
  <si>
    <t>14/07/1990</t>
  </si>
  <si>
    <t>C16TCD</t>
  </si>
  <si>
    <t>C17TCD</t>
  </si>
  <si>
    <t>Trần Ngọc</t>
  </si>
  <si>
    <t>04/12/1987</t>
  </si>
  <si>
    <t xml:space="preserve">Hoàng Ngọc </t>
  </si>
  <si>
    <t>02/09/1989</t>
  </si>
  <si>
    <t>Phạm Tấn</t>
  </si>
  <si>
    <t>25/07/1987</t>
  </si>
  <si>
    <t xml:space="preserve">Trần Ngọc </t>
  </si>
  <si>
    <t>Thành</t>
  </si>
  <si>
    <t>C15TCD</t>
  </si>
  <si>
    <t>Trọng</t>
  </si>
  <si>
    <t>C14TCD</t>
  </si>
  <si>
    <t xml:space="preserve">Nguyễn Hữu </t>
  </si>
  <si>
    <t>Thạch</t>
  </si>
  <si>
    <t>K13TCD</t>
  </si>
  <si>
    <t>Phan Thanh</t>
  </si>
  <si>
    <t>Liêm</t>
  </si>
  <si>
    <t>13/09/1990</t>
  </si>
  <si>
    <t>Phạm Hồng</t>
  </si>
  <si>
    <t>26/09/1990</t>
  </si>
  <si>
    <t>Hồ Minh</t>
  </si>
  <si>
    <t>Ánh</t>
  </si>
  <si>
    <t>17/11/1990</t>
  </si>
  <si>
    <t>Nguyễn Nho</t>
  </si>
  <si>
    <t>Viện</t>
  </si>
  <si>
    <t>26/05/1990</t>
  </si>
  <si>
    <t>K14TCD</t>
  </si>
  <si>
    <t>Nguyễn Phùng Nhật</t>
  </si>
  <si>
    <t>13/08/1990</t>
  </si>
  <si>
    <t>C16TCDB</t>
  </si>
  <si>
    <t xml:space="preserve">Nguyễn Khánh </t>
  </si>
  <si>
    <t>Lâm</t>
  </si>
  <si>
    <t>Trịnh Quý</t>
  </si>
  <si>
    <t>06/09/1990</t>
  </si>
  <si>
    <t xml:space="preserve">Đinh Tiến </t>
  </si>
  <si>
    <t>K15TCD</t>
  </si>
  <si>
    <t>Lê Phước</t>
  </si>
  <si>
    <t>Trương Văn</t>
  </si>
  <si>
    <t>Quý</t>
  </si>
  <si>
    <t>28/08/1992</t>
  </si>
  <si>
    <t>Nguyễn Trọng</t>
  </si>
  <si>
    <t>Quỳnh</t>
  </si>
  <si>
    <t>Đỗ Thành</t>
  </si>
  <si>
    <t>Thái</t>
  </si>
  <si>
    <t>23/08/1992</t>
  </si>
  <si>
    <t>Trần Quang</t>
  </si>
  <si>
    <t>19/04/1991</t>
  </si>
  <si>
    <t>Nguyễn Lưu Phước</t>
  </si>
  <si>
    <t>Daklak</t>
  </si>
  <si>
    <t>Huỳnh Tấn</t>
  </si>
  <si>
    <t>23/10/1992</t>
  </si>
  <si>
    <t>Nguyễn Anh</t>
  </si>
  <si>
    <t>Tuấn</t>
  </si>
  <si>
    <t>14/04/1992</t>
  </si>
  <si>
    <t>Trần Tấn</t>
  </si>
  <si>
    <t>24/11/1992</t>
  </si>
  <si>
    <t>Thân Hoài</t>
  </si>
  <si>
    <t>Mai Thị</t>
  </si>
  <si>
    <t>22/10/1992</t>
  </si>
  <si>
    <t>Đàm Quang</t>
  </si>
  <si>
    <t>16/10/1992</t>
  </si>
  <si>
    <t>Huỳnh Thị Ngọc</t>
  </si>
  <si>
    <t>25/11/1991</t>
  </si>
  <si>
    <t>Hiền</t>
  </si>
  <si>
    <t>TT Huế</t>
  </si>
  <si>
    <t>Đỗ Tấn</t>
  </si>
  <si>
    <t>Phạm Hoàng</t>
  </si>
  <si>
    <t>25/03/1992</t>
  </si>
  <si>
    <t>Lê Thị</t>
  </si>
  <si>
    <t>14/08/1991</t>
  </si>
  <si>
    <t>Đoàn Võ Việt</t>
  </si>
  <si>
    <t>Hoài</t>
  </si>
  <si>
    <t>Nguyễn Trần Ngọc</t>
  </si>
  <si>
    <t>18/12/1992</t>
  </si>
  <si>
    <t>Đoàn Quốc</t>
  </si>
  <si>
    <t>24/08/1992</t>
  </si>
  <si>
    <t>Lập</t>
  </si>
  <si>
    <t>Hà Thị Mai</t>
  </si>
  <si>
    <t>Liên</t>
  </si>
  <si>
    <t>20/10/1992</t>
  </si>
  <si>
    <t>Ly</t>
  </si>
  <si>
    <t>Nguyễn Ngọc</t>
  </si>
  <si>
    <t>Đào Hữu</t>
  </si>
  <si>
    <t>Ngà</t>
  </si>
  <si>
    <t>Phong</t>
  </si>
  <si>
    <t>Hoàng Đức</t>
  </si>
  <si>
    <t>15/06/1992</t>
  </si>
  <si>
    <t>Lê Hữu Anh</t>
  </si>
  <si>
    <t>28/04/1990</t>
  </si>
  <si>
    <t>Hồ Thị Mỹ</t>
  </si>
  <si>
    <t>Trinh</t>
  </si>
  <si>
    <t>Nguyễn Việt</t>
  </si>
  <si>
    <t>Võ Nguyên</t>
  </si>
  <si>
    <t>24/09/1992</t>
  </si>
  <si>
    <t>Phan Thị</t>
  </si>
  <si>
    <t>Vi</t>
  </si>
  <si>
    <t>Huỳnh Lê Thị Kim</t>
  </si>
  <si>
    <t>Đoàn Út</t>
  </si>
  <si>
    <t>Lê Thế</t>
  </si>
  <si>
    <t>Chấp</t>
  </si>
  <si>
    <t>Nguyễn Khánh</t>
  </si>
  <si>
    <t>Lê Hoài</t>
  </si>
  <si>
    <t>Nguyễn Đình</t>
  </si>
  <si>
    <t>Hựu</t>
  </si>
  <si>
    <t>Nguyễn Thanh</t>
  </si>
  <si>
    <t>24/03/1992</t>
  </si>
  <si>
    <t>Đặng Thanh</t>
  </si>
  <si>
    <t>Lợi</t>
  </si>
  <si>
    <t>13/11/1991</t>
  </si>
  <si>
    <t>Võ Thành</t>
  </si>
  <si>
    <t>29/04/1992</t>
  </si>
  <si>
    <t>Mai Văn</t>
  </si>
  <si>
    <t>Luận</t>
  </si>
  <si>
    <t>Huỳnh Cao</t>
  </si>
  <si>
    <t>19/05/1992</t>
  </si>
  <si>
    <t>Phan Bá</t>
  </si>
  <si>
    <t>25/10/1992</t>
  </si>
  <si>
    <t>Lê Viết</t>
  </si>
  <si>
    <t>19/11/1992</t>
  </si>
  <si>
    <t>18/05/1991</t>
  </si>
  <si>
    <t>Hoàng Lê Phước</t>
  </si>
  <si>
    <t>Thuỷ</t>
  </si>
  <si>
    <t>Lý Chí</t>
  </si>
  <si>
    <t>Chu Ngọc</t>
  </si>
  <si>
    <t>Lê Anh</t>
  </si>
  <si>
    <t>Võ</t>
  </si>
  <si>
    <t>16/04/1992</t>
  </si>
  <si>
    <t>Vỹ</t>
  </si>
  <si>
    <t>K16TCD</t>
  </si>
  <si>
    <t>NGÀNH : CAO ĐẲNG TIN</t>
  </si>
  <si>
    <t>KỲ THI TỐT NGHIỆP * KHÓA K16 * ĐỢT THÁNG 5/2013</t>
  </si>
  <si>
    <t>Thời Gian:  13h00 - 19/5/2013 - Phòng Thi : 302 - 271 Nguyễn Tri Phương</t>
  </si>
  <si>
    <t>Thời Gian:  13h00 - 19/5/2013 - Phòng Thi : 303 - 271 Nguyễn Tri Phương</t>
  </si>
  <si>
    <t>Thời Gian:  13h00 - 19/5/2013 - Phòng Thi : 304 - 271 Nguyễn Tri Phương</t>
  </si>
  <si>
    <t>Thời Gian:  13h00 - 19/5/2013 - Phòng Thi : 201/1 - 271 Nguyễn Tri Phương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</si>
</sst>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30"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5" applyFont="1" applyFill="1" applyAlignment="1">
      <alignment horizontal="center"/>
      <protection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6" applyFont="1" applyBorder="1" applyAlignment="1">
      <alignment horizontal="center"/>
      <protection/>
    </xf>
    <xf numFmtId="164" fontId="4" fillId="0" borderId="0" xfId="56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56" applyNumberFormat="1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56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56" applyNumberFormat="1" applyFont="1" applyBorder="1" applyAlignment="1">
      <alignment horizontal="left"/>
      <protection/>
    </xf>
    <xf numFmtId="0" fontId="3" fillId="0" borderId="13" xfId="56" applyFont="1" applyBorder="1" applyAlignment="1">
      <alignment horizontal="left"/>
      <protection/>
    </xf>
    <xf numFmtId="0" fontId="28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56" applyNumberFormat="1" applyFont="1" applyBorder="1" applyAlignment="1">
      <alignment horizontal="left"/>
      <protection/>
    </xf>
    <xf numFmtId="0" fontId="2" fillId="0" borderId="16" xfId="56" applyFont="1" applyBorder="1">
      <alignment/>
      <protection/>
    </xf>
    <xf numFmtId="0" fontId="3" fillId="0" borderId="17" xfId="56" applyFont="1" applyBorder="1" applyAlignment="1">
      <alignment horizontal="left"/>
      <protection/>
    </xf>
    <xf numFmtId="0" fontId="3" fillId="0" borderId="15" xfId="56" applyFont="1" applyBorder="1" applyAlignment="1">
      <alignment horizontal="center"/>
      <protection/>
    </xf>
    <xf numFmtId="14" fontId="2" fillId="0" borderId="17" xfId="56" applyNumberFormat="1" applyFont="1" applyBorder="1" applyAlignment="1">
      <alignment horizontal="left"/>
      <protection/>
    </xf>
    <xf numFmtId="14" fontId="2" fillId="0" borderId="16" xfId="56" applyNumberFormat="1" applyFont="1" applyBorder="1" applyAlignment="1">
      <alignment horizontal="left"/>
      <protection/>
    </xf>
    <xf numFmtId="164" fontId="3" fillId="0" borderId="15" xfId="56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56" applyFont="1" applyBorder="1" applyAlignment="1">
      <alignment horizontal="center"/>
      <protection/>
    </xf>
    <xf numFmtId="14" fontId="2" fillId="0" borderId="13" xfId="56" applyNumberFormat="1" applyFont="1" applyBorder="1" applyAlignment="1">
      <alignment horizontal="left"/>
      <protection/>
    </xf>
    <xf numFmtId="14" fontId="2" fillId="0" borderId="11" xfId="56" applyNumberFormat="1" applyFont="1" applyBorder="1" applyAlignment="1">
      <alignment horizontal="left"/>
      <protection/>
    </xf>
    <xf numFmtId="164" fontId="3" fillId="0" borderId="12" xfId="56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56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56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5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55" applyFont="1" applyFill="1" applyAlignment="1">
      <alignment horizontal="center"/>
      <protection/>
    </xf>
    <xf numFmtId="0" fontId="29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3" xfId="56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14" fontId="0" fillId="9" borderId="0" xfId="0" applyNumberFormat="1" applyFill="1" applyAlignment="1">
      <alignment/>
    </xf>
    <xf numFmtId="14" fontId="0" fillId="9" borderId="0" xfId="0" applyNumberFormat="1" applyFill="1" applyAlignment="1">
      <alignment horizontal="center"/>
    </xf>
    <xf numFmtId="0" fontId="10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TH Khoa Tin 05-06 1" xfId="55"/>
    <cellStyle name="Normal_mau TN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%20KHOA\4.%20DIEM%20KHOA%20CNTT\1DIEM%20TONG%20KET\NEW\KHOA%20K16\DAI%20HOC\K16TC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K16TCD"/>
      <sheetName val="THANG 10"/>
      <sheetName val="THANG 4"/>
      <sheetName val="TN2"/>
      <sheetName val="TN3"/>
      <sheetName val="TN4"/>
      <sheetName val="Sheet1"/>
      <sheetName val="TTCN"/>
      <sheetName val="THANG 10_DS BVKL (robocon)"/>
    </sheetNames>
    <sheetDataSet>
      <sheetData sheetId="8">
        <row r="4">
          <cell r="B4">
            <v>151135264</v>
          </cell>
          <cell r="C4" t="str">
            <v>Nguyễn Thái Mai</v>
          </cell>
          <cell r="D4" t="str">
            <v>An</v>
          </cell>
          <cell r="E4" t="str">
            <v>15/11/1991</v>
          </cell>
          <cell r="F4" t="str">
            <v>Kontum</v>
          </cell>
          <cell r="G4" t="str">
            <v>Nữ</v>
          </cell>
        </row>
        <row r="5">
          <cell r="B5">
            <v>161137148</v>
          </cell>
          <cell r="C5" t="str">
            <v>Huỳnh Lê Thị Kim</v>
          </cell>
          <cell r="D5" t="str">
            <v>Anh</v>
          </cell>
          <cell r="E5">
            <v>32994</v>
          </cell>
          <cell r="F5" t="str">
            <v>Quảng Nam</v>
          </cell>
          <cell r="G5" t="str">
            <v>Nữ</v>
          </cell>
        </row>
        <row r="6">
          <cell r="B6">
            <v>161135879</v>
          </cell>
          <cell r="C6" t="str">
            <v>Thân Hoài</v>
          </cell>
          <cell r="D6" t="str">
            <v>Anh</v>
          </cell>
          <cell r="E6">
            <v>33886</v>
          </cell>
          <cell r="F6" t="str">
            <v>Đà Nẵng</v>
          </cell>
          <cell r="G6" t="str">
            <v>Nữ</v>
          </cell>
        </row>
        <row r="7">
          <cell r="B7">
            <v>161135884</v>
          </cell>
          <cell r="C7" t="str">
            <v>Đàm Quang</v>
          </cell>
          <cell r="D7" t="str">
            <v>Bình</v>
          </cell>
          <cell r="E7" t="str">
            <v>16/10/1992</v>
          </cell>
          <cell r="F7" t="str">
            <v>Đà Nẵng</v>
          </cell>
          <cell r="G7" t="str">
            <v>Nam</v>
          </cell>
        </row>
        <row r="8">
          <cell r="B8">
            <v>141133803</v>
          </cell>
          <cell r="C8" t="str">
            <v>Đoàn Út</v>
          </cell>
          <cell r="D8" t="str">
            <v>Bình</v>
          </cell>
          <cell r="E8">
            <v>32995</v>
          </cell>
          <cell r="F8" t="str">
            <v>Quảng Nam</v>
          </cell>
          <cell r="G8" t="str">
            <v>Nam</v>
          </cell>
        </row>
        <row r="9">
          <cell r="B9">
            <v>161135882</v>
          </cell>
          <cell r="C9" t="str">
            <v>Mai Thị</v>
          </cell>
          <cell r="D9" t="str">
            <v>Bình</v>
          </cell>
          <cell r="E9" t="str">
            <v>22/10/1992</v>
          </cell>
          <cell r="F9" t="str">
            <v>Quảng Nam</v>
          </cell>
          <cell r="G9" t="str">
            <v>Nữ</v>
          </cell>
        </row>
        <row r="10">
          <cell r="B10">
            <v>161136750</v>
          </cell>
          <cell r="C10" t="str">
            <v>Lê Thế</v>
          </cell>
          <cell r="D10" t="str">
            <v>Chấp</v>
          </cell>
          <cell r="E10">
            <v>33884</v>
          </cell>
          <cell r="F10" t="str">
            <v>Quảng Bình</v>
          </cell>
          <cell r="G10" t="str">
            <v>Nam</v>
          </cell>
        </row>
        <row r="11">
          <cell r="B11">
            <v>161135896</v>
          </cell>
          <cell r="C11" t="str">
            <v>Huỳnh Thị Ngọc</v>
          </cell>
          <cell r="D11" t="str">
            <v>Dung</v>
          </cell>
          <cell r="E11">
            <v>33697</v>
          </cell>
          <cell r="F11" t="str">
            <v>Đà Nẵng</v>
          </cell>
          <cell r="G11" t="str">
            <v>Nữ</v>
          </cell>
        </row>
        <row r="12">
          <cell r="B12">
            <v>161135897</v>
          </cell>
          <cell r="C12" t="str">
            <v>Nguyễn Việt</v>
          </cell>
          <cell r="D12" t="str">
            <v>Dũng</v>
          </cell>
          <cell r="E12" t="str">
            <v>16/06/1991</v>
          </cell>
          <cell r="F12" t="str">
            <v>Quảng Bình</v>
          </cell>
          <cell r="G12" t="str">
            <v>Nam</v>
          </cell>
        </row>
        <row r="13">
          <cell r="B13">
            <v>161137604</v>
          </cell>
          <cell r="C13" t="str">
            <v>Võ Ngọc</v>
          </cell>
          <cell r="D13" t="str">
            <v>Dũng</v>
          </cell>
          <cell r="E13">
            <v>33801</v>
          </cell>
          <cell r="F13" t="str">
            <v>Quảng Bình</v>
          </cell>
          <cell r="G13" t="str">
            <v>Nam</v>
          </cell>
        </row>
        <row r="14">
          <cell r="B14">
            <v>161137605</v>
          </cell>
          <cell r="C14" t="str">
            <v>Lê Hoài</v>
          </cell>
          <cell r="D14" t="str">
            <v>Duy</v>
          </cell>
          <cell r="E14">
            <v>33787</v>
          </cell>
          <cell r="F14" t="str">
            <v>Bình Định</v>
          </cell>
          <cell r="G14" t="str">
            <v>Nam</v>
          </cell>
        </row>
        <row r="15">
          <cell r="B15">
            <v>161136751</v>
          </cell>
          <cell r="C15" t="str">
            <v>Nguyễn Khánh</v>
          </cell>
          <cell r="D15" t="str">
            <v>Duy</v>
          </cell>
          <cell r="E15">
            <v>33365</v>
          </cell>
          <cell r="F15" t="str">
            <v>Quảng Bình</v>
          </cell>
          <cell r="G15" t="str">
            <v>Nam</v>
          </cell>
        </row>
        <row r="16">
          <cell r="B16">
            <v>161135902</v>
          </cell>
          <cell r="C16" t="str">
            <v>Phan Thanh</v>
          </cell>
          <cell r="D16" t="str">
            <v>Hải</v>
          </cell>
          <cell r="E16" t="str">
            <v>25/11/1991</v>
          </cell>
          <cell r="F16" t="str">
            <v>Quảng Bình</v>
          </cell>
          <cell r="G16" t="str">
            <v>Nam</v>
          </cell>
        </row>
        <row r="17">
          <cell r="B17">
            <v>161137524</v>
          </cell>
          <cell r="C17" t="str">
            <v>Trần Thị</v>
          </cell>
          <cell r="D17" t="str">
            <v>Hiền</v>
          </cell>
          <cell r="E17">
            <v>33581</v>
          </cell>
          <cell r="F17" t="str">
            <v>TT Huế</v>
          </cell>
          <cell r="G17" t="str">
            <v>Nữ</v>
          </cell>
        </row>
        <row r="18">
          <cell r="B18">
            <v>161215114</v>
          </cell>
          <cell r="C18" t="str">
            <v>Đỗ Tấn</v>
          </cell>
          <cell r="D18" t="str">
            <v>Hiển</v>
          </cell>
          <cell r="E18">
            <v>33734</v>
          </cell>
          <cell r="F18" t="str">
            <v>Phú Yên</v>
          </cell>
          <cell r="G18" t="str">
            <v>Nam</v>
          </cell>
        </row>
        <row r="19">
          <cell r="B19">
            <v>161136686</v>
          </cell>
          <cell r="C19" t="str">
            <v>Võ Ngọc</v>
          </cell>
          <cell r="D19" t="str">
            <v>Hiển</v>
          </cell>
          <cell r="E19">
            <v>33852</v>
          </cell>
          <cell r="F19" t="str">
            <v>Quảng Nam</v>
          </cell>
          <cell r="G19" t="str">
            <v>Nam</v>
          </cell>
        </row>
        <row r="20">
          <cell r="B20">
            <v>161137243</v>
          </cell>
          <cell r="C20" t="str">
            <v>Nguyễn Minh</v>
          </cell>
          <cell r="D20" t="str">
            <v>Hiếu</v>
          </cell>
          <cell r="E20">
            <v>33695</v>
          </cell>
          <cell r="F20" t="str">
            <v>Quảng Nam</v>
          </cell>
          <cell r="G20" t="str">
            <v>Nam</v>
          </cell>
        </row>
        <row r="21">
          <cell r="B21">
            <v>161135909</v>
          </cell>
          <cell r="C21" t="str">
            <v>Phạm Hoàng</v>
          </cell>
          <cell r="D21" t="str">
            <v>Hiếu</v>
          </cell>
          <cell r="E21" t="str">
            <v>25/03/1992</v>
          </cell>
          <cell r="F21" t="str">
            <v>Gia Lai</v>
          </cell>
          <cell r="G21" t="str">
            <v>Nam</v>
          </cell>
        </row>
        <row r="22">
          <cell r="B22">
            <v>161135910</v>
          </cell>
          <cell r="C22" t="str">
            <v>Lê Thị</v>
          </cell>
          <cell r="D22" t="str">
            <v>Hoa</v>
          </cell>
          <cell r="E22" t="str">
            <v>14/08/1991</v>
          </cell>
          <cell r="F22" t="str">
            <v>Thanh Hóa</v>
          </cell>
          <cell r="G22" t="str">
            <v>Nữ</v>
          </cell>
        </row>
        <row r="23">
          <cell r="B23">
            <v>161135912</v>
          </cell>
          <cell r="C23" t="str">
            <v>Đoàn Võ Việt</v>
          </cell>
          <cell r="D23" t="str">
            <v>Hoài</v>
          </cell>
          <cell r="E23">
            <v>33856</v>
          </cell>
          <cell r="F23" t="str">
            <v>Đà Nẵng</v>
          </cell>
          <cell r="G23" t="str">
            <v>Nam</v>
          </cell>
        </row>
        <row r="24">
          <cell r="B24">
            <v>151446190</v>
          </cell>
          <cell r="C24" t="str">
            <v>Nguyễn Minh</v>
          </cell>
          <cell r="D24" t="str">
            <v>Hoàng</v>
          </cell>
          <cell r="E24" t="str">
            <v>15/05/1991</v>
          </cell>
          <cell r="F24" t="str">
            <v>Quảng Nam</v>
          </cell>
          <cell r="G24" t="str">
            <v>Nam</v>
          </cell>
        </row>
        <row r="25">
          <cell r="B25">
            <v>161137460</v>
          </cell>
          <cell r="C25" t="str">
            <v>Nguyễn Như</v>
          </cell>
          <cell r="D25" t="str">
            <v>Hoạt</v>
          </cell>
          <cell r="E25" t="str">
            <v>14/07/1990</v>
          </cell>
          <cell r="F25" t="str">
            <v>Quảng Bình</v>
          </cell>
          <cell r="G25" t="str">
            <v>Nam</v>
          </cell>
        </row>
        <row r="26">
          <cell r="B26">
            <v>161135920</v>
          </cell>
          <cell r="C26" t="str">
            <v>Nguyễn Đình</v>
          </cell>
          <cell r="D26" t="str">
            <v>Hựu</v>
          </cell>
          <cell r="E26">
            <v>33887</v>
          </cell>
          <cell r="F26" t="str">
            <v>Bình Định</v>
          </cell>
          <cell r="G26" t="str">
            <v>Nam</v>
          </cell>
        </row>
        <row r="27">
          <cell r="B27">
            <v>161135924</v>
          </cell>
          <cell r="C27" t="str">
            <v>Đoàn Quốc</v>
          </cell>
          <cell r="D27" t="str">
            <v>Huy</v>
          </cell>
          <cell r="E27" t="str">
            <v>24/08/1992</v>
          </cell>
          <cell r="F27" t="str">
            <v>Quảng Nam</v>
          </cell>
          <cell r="G27" t="str">
            <v>Nam</v>
          </cell>
        </row>
        <row r="28">
          <cell r="B28">
            <v>161135923</v>
          </cell>
          <cell r="C28" t="str">
            <v>Hoàng Minh</v>
          </cell>
          <cell r="D28" t="str">
            <v>Huy</v>
          </cell>
          <cell r="E28" t="str">
            <v>31/01/1992</v>
          </cell>
          <cell r="F28" t="str">
            <v>Đà Nẵng</v>
          </cell>
          <cell r="G28" t="str">
            <v>Nam</v>
          </cell>
        </row>
        <row r="29">
          <cell r="B29">
            <v>161135926</v>
          </cell>
          <cell r="C29" t="str">
            <v>Lê Phước</v>
          </cell>
          <cell r="D29" t="str">
            <v>Huy</v>
          </cell>
          <cell r="E29">
            <v>33884</v>
          </cell>
          <cell r="F29" t="str">
            <v>Đà Nẵng</v>
          </cell>
          <cell r="G29" t="str">
            <v>Nam</v>
          </cell>
        </row>
        <row r="30">
          <cell r="B30">
            <v>161135921</v>
          </cell>
          <cell r="C30" t="str">
            <v>Nguyễn Trần Ngọc</v>
          </cell>
          <cell r="D30" t="str">
            <v>Huy</v>
          </cell>
          <cell r="E30" t="str">
            <v>18/12/1992</v>
          </cell>
          <cell r="F30" t="str">
            <v>Đà Nẵng</v>
          </cell>
          <cell r="G30" t="str">
            <v>Nam</v>
          </cell>
        </row>
        <row r="31">
          <cell r="B31">
            <v>161137561</v>
          </cell>
          <cell r="C31" t="str">
            <v>Đặng Văn</v>
          </cell>
          <cell r="D31" t="str">
            <v>Lập</v>
          </cell>
          <cell r="E31">
            <v>33482</v>
          </cell>
          <cell r="F31" t="str">
            <v>Quảng Nam</v>
          </cell>
          <cell r="G31" t="str">
            <v>Nam</v>
          </cell>
        </row>
        <row r="32">
          <cell r="B32">
            <v>161135937</v>
          </cell>
          <cell r="C32" t="str">
            <v>Nguyễn Thanh</v>
          </cell>
          <cell r="D32" t="str">
            <v>Liêm</v>
          </cell>
          <cell r="E32" t="str">
            <v>24/03/1992</v>
          </cell>
          <cell r="F32" t="str">
            <v>Quảng Nam</v>
          </cell>
          <cell r="G32" t="str">
            <v>Nam</v>
          </cell>
        </row>
        <row r="33">
          <cell r="B33">
            <v>161446134</v>
          </cell>
          <cell r="C33" t="str">
            <v>Hà Thị Mai</v>
          </cell>
          <cell r="D33" t="str">
            <v>Liên</v>
          </cell>
          <cell r="E33" t="str">
            <v>20/10/1992</v>
          </cell>
          <cell r="F33" t="str">
            <v>Quảng Bình</v>
          </cell>
          <cell r="G33" t="str">
            <v>Nữ</v>
          </cell>
        </row>
        <row r="34">
          <cell r="B34">
            <v>151135287</v>
          </cell>
          <cell r="C34" t="str">
            <v>Đặng Thanh</v>
          </cell>
          <cell r="D34" t="str">
            <v>Lợi</v>
          </cell>
          <cell r="E34" t="str">
            <v>13/11/1991</v>
          </cell>
          <cell r="F34" t="str">
            <v>TT Huế</v>
          </cell>
          <cell r="G34" t="str">
            <v>Nam</v>
          </cell>
        </row>
        <row r="35">
          <cell r="B35">
            <v>161136688</v>
          </cell>
          <cell r="C35" t="str">
            <v>Võ Thành</v>
          </cell>
          <cell r="D35" t="str">
            <v>Lợi</v>
          </cell>
          <cell r="E35" t="str">
            <v>29/04/1992</v>
          </cell>
          <cell r="F35" t="str">
            <v>Quảng Nam</v>
          </cell>
          <cell r="G35" t="str">
            <v>Nam</v>
          </cell>
        </row>
        <row r="36">
          <cell r="B36">
            <v>161135940</v>
          </cell>
          <cell r="C36" t="str">
            <v>Mai Văn</v>
          </cell>
          <cell r="D36" t="str">
            <v>Long</v>
          </cell>
          <cell r="E36">
            <v>33761</v>
          </cell>
          <cell r="F36" t="str">
            <v>Quảng Nam</v>
          </cell>
          <cell r="G36" t="str">
            <v>Nam</v>
          </cell>
        </row>
        <row r="37">
          <cell r="B37">
            <v>151135811</v>
          </cell>
          <cell r="C37" t="str">
            <v>Văn Viết</v>
          </cell>
          <cell r="D37" t="str">
            <v>Long</v>
          </cell>
          <cell r="E37" t="str">
            <v>30/09/1991</v>
          </cell>
          <cell r="F37" t="str">
            <v>Quảng Trị</v>
          </cell>
          <cell r="G37" t="str">
            <v>Nam</v>
          </cell>
        </row>
        <row r="38">
          <cell r="B38">
            <v>151135156</v>
          </cell>
          <cell r="C38" t="str">
            <v>Nguyễn Minh</v>
          </cell>
          <cell r="D38" t="str">
            <v>Luận</v>
          </cell>
          <cell r="E38">
            <v>33336</v>
          </cell>
          <cell r="F38" t="str">
            <v>Đà Nẵng</v>
          </cell>
          <cell r="G38" t="str">
            <v>Nam</v>
          </cell>
        </row>
        <row r="39">
          <cell r="B39">
            <v>161135944</v>
          </cell>
          <cell r="C39" t="str">
            <v>Nguyễn Ngọc</v>
          </cell>
          <cell r="D39" t="str">
            <v>Ly</v>
          </cell>
          <cell r="E39">
            <v>33950</v>
          </cell>
          <cell r="F39" t="str">
            <v>Quảng Nam</v>
          </cell>
          <cell r="G39" t="str">
            <v>Nam</v>
          </cell>
        </row>
        <row r="40">
          <cell r="B40">
            <v>161135943</v>
          </cell>
          <cell r="C40" t="str">
            <v>Nguyễn Thị</v>
          </cell>
          <cell r="D40" t="str">
            <v>Ly</v>
          </cell>
          <cell r="E40">
            <v>33940</v>
          </cell>
          <cell r="F40" t="str">
            <v>Daklak</v>
          </cell>
          <cell r="G40" t="str">
            <v>Nữ</v>
          </cell>
        </row>
        <row r="41">
          <cell r="B41">
            <v>161325463</v>
          </cell>
          <cell r="C41" t="str">
            <v>Trương Hồng</v>
          </cell>
          <cell r="D41" t="str">
            <v>Minh</v>
          </cell>
          <cell r="E41">
            <v>33615</v>
          </cell>
          <cell r="F41" t="str">
            <v>Quảng Nam</v>
          </cell>
          <cell r="G41" t="str">
            <v>Nam</v>
          </cell>
        </row>
        <row r="42">
          <cell r="B42">
            <v>161137244</v>
          </cell>
          <cell r="C42" t="str">
            <v>Đào Hữu</v>
          </cell>
          <cell r="D42" t="str">
            <v>Ngà</v>
          </cell>
          <cell r="E42">
            <v>33491</v>
          </cell>
          <cell r="F42" t="str">
            <v>Quảng Nam</v>
          </cell>
          <cell r="G42" t="str">
            <v>Nam</v>
          </cell>
        </row>
        <row r="43">
          <cell r="B43">
            <v>161135950</v>
          </cell>
          <cell r="C43" t="str">
            <v>Huỳnh Cao</v>
          </cell>
          <cell r="D43" t="str">
            <v>Nguyên</v>
          </cell>
          <cell r="E43">
            <v>33642</v>
          </cell>
          <cell r="F43" t="str">
            <v>Đà Nẵng</v>
          </cell>
          <cell r="G43" t="str">
            <v>Nam</v>
          </cell>
        </row>
        <row r="44">
          <cell r="B44">
            <v>161137150</v>
          </cell>
          <cell r="C44" t="str">
            <v>Đặng Văn</v>
          </cell>
          <cell r="D44" t="str">
            <v>Pháp</v>
          </cell>
          <cell r="E44">
            <v>33702</v>
          </cell>
          <cell r="F44" t="str">
            <v>Quảng Bình</v>
          </cell>
          <cell r="G44" t="str">
            <v>Nam</v>
          </cell>
        </row>
        <row r="45">
          <cell r="B45">
            <v>161135956</v>
          </cell>
          <cell r="C45" t="str">
            <v>Lê Văn</v>
          </cell>
          <cell r="D45" t="str">
            <v>Phong</v>
          </cell>
          <cell r="E45">
            <v>33821</v>
          </cell>
          <cell r="F45" t="str">
            <v>Quảng Trị</v>
          </cell>
          <cell r="G45" t="str">
            <v>Nam</v>
          </cell>
        </row>
        <row r="46">
          <cell r="B46">
            <v>161135958</v>
          </cell>
          <cell r="C46" t="str">
            <v>Nguyễn</v>
          </cell>
          <cell r="D46" t="str">
            <v>Phước</v>
          </cell>
          <cell r="E46">
            <v>33819</v>
          </cell>
          <cell r="F46" t="str">
            <v>Quảng Nam</v>
          </cell>
          <cell r="G46" t="str">
            <v>Nam</v>
          </cell>
        </row>
        <row r="47">
          <cell r="B47">
            <v>161137049</v>
          </cell>
          <cell r="C47" t="str">
            <v>Lê Bá</v>
          </cell>
          <cell r="D47" t="str">
            <v>Quang</v>
          </cell>
          <cell r="E47">
            <v>33704</v>
          </cell>
          <cell r="F47" t="str">
            <v>Quảng Nam</v>
          </cell>
          <cell r="G47" t="str">
            <v>Nam</v>
          </cell>
        </row>
        <row r="48">
          <cell r="B48">
            <v>161135961</v>
          </cell>
          <cell r="C48" t="str">
            <v>Nguyễn Ngọc</v>
          </cell>
          <cell r="D48" t="str">
            <v>Quang</v>
          </cell>
          <cell r="E48">
            <v>33672</v>
          </cell>
          <cell r="F48" t="str">
            <v>Quảng Nam</v>
          </cell>
          <cell r="G48" t="str">
            <v>Nam</v>
          </cell>
        </row>
        <row r="49">
          <cell r="B49">
            <v>161137245</v>
          </cell>
          <cell r="C49" t="str">
            <v>Trương Văn</v>
          </cell>
          <cell r="D49" t="str">
            <v>Quý</v>
          </cell>
          <cell r="E49" t="str">
            <v>28/08/1992</v>
          </cell>
          <cell r="F49" t="str">
            <v>Nghệ An</v>
          </cell>
          <cell r="G49" t="str">
            <v>Nam</v>
          </cell>
        </row>
        <row r="50">
          <cell r="B50">
            <v>161326679</v>
          </cell>
          <cell r="C50" t="str">
            <v>Nguyễn Trọng</v>
          </cell>
          <cell r="D50" t="str">
            <v>Quỳnh</v>
          </cell>
          <cell r="E50">
            <v>33578</v>
          </cell>
          <cell r="G50" t="str">
            <v>Nam</v>
          </cell>
        </row>
        <row r="51">
          <cell r="B51">
            <v>161137461</v>
          </cell>
          <cell r="C51" t="str">
            <v>Nguyễn Trường</v>
          </cell>
          <cell r="D51" t="str">
            <v>Sơn</v>
          </cell>
          <cell r="E51" t="str">
            <v>14/05/1992</v>
          </cell>
          <cell r="F51" t="str">
            <v>Quảng Nam</v>
          </cell>
          <cell r="G51" t="str">
            <v>Nam</v>
          </cell>
        </row>
        <row r="52">
          <cell r="B52">
            <v>151135288</v>
          </cell>
          <cell r="C52" t="str">
            <v>Bùi Anh</v>
          </cell>
          <cell r="D52" t="str">
            <v>Tài</v>
          </cell>
          <cell r="E52">
            <v>33521</v>
          </cell>
          <cell r="F52" t="str">
            <v>Quảng Bình</v>
          </cell>
          <cell r="G52" t="str">
            <v>Nam</v>
          </cell>
        </row>
        <row r="53">
          <cell r="B53">
            <v>161325857</v>
          </cell>
          <cell r="C53" t="str">
            <v>Nguyễn Nho</v>
          </cell>
          <cell r="D53" t="str">
            <v>Tài</v>
          </cell>
          <cell r="E53" t="str">
            <v>19/05/1992</v>
          </cell>
          <cell r="F53" t="str">
            <v>Quảng Nam</v>
          </cell>
          <cell r="G53" t="str">
            <v>Nam</v>
          </cell>
        </row>
        <row r="54">
          <cell r="B54">
            <v>161136691</v>
          </cell>
          <cell r="C54" t="str">
            <v>Đỗ Thành</v>
          </cell>
          <cell r="D54" t="str">
            <v>Thái</v>
          </cell>
          <cell r="E54" t="str">
            <v>23/08/1992</v>
          </cell>
          <cell r="F54" t="str">
            <v>Đà Nẵng</v>
          </cell>
          <cell r="G54" t="str">
            <v>Nam</v>
          </cell>
        </row>
        <row r="55">
          <cell r="B55">
            <v>161135972</v>
          </cell>
          <cell r="C55" t="str">
            <v>Trần Quang</v>
          </cell>
          <cell r="D55" t="str">
            <v>Thắng</v>
          </cell>
          <cell r="E55">
            <v>33792</v>
          </cell>
          <cell r="F55" t="str">
            <v>Quảng Nam</v>
          </cell>
          <cell r="G55" t="str">
            <v>Nam</v>
          </cell>
        </row>
        <row r="56">
          <cell r="B56">
            <v>161135979</v>
          </cell>
          <cell r="C56" t="str">
            <v>Hoàng Đức</v>
          </cell>
          <cell r="D56" t="str">
            <v>Thành</v>
          </cell>
          <cell r="E56">
            <v>33582</v>
          </cell>
          <cell r="F56" t="str">
            <v>Quảng Trị</v>
          </cell>
          <cell r="G56" t="str">
            <v>Nam</v>
          </cell>
        </row>
        <row r="57">
          <cell r="B57">
            <v>161135976</v>
          </cell>
          <cell r="C57" t="str">
            <v>Lê Viết</v>
          </cell>
          <cell r="D57" t="str">
            <v>Thành</v>
          </cell>
          <cell r="E57" t="str">
            <v>19/11/1992</v>
          </cell>
          <cell r="F57" t="str">
            <v>Quảng Nam</v>
          </cell>
          <cell r="G57" t="str">
            <v>Nam</v>
          </cell>
        </row>
        <row r="58">
          <cell r="B58">
            <v>161135975</v>
          </cell>
          <cell r="C58" t="str">
            <v>Phan Bá</v>
          </cell>
          <cell r="D58" t="str">
            <v>Thành</v>
          </cell>
          <cell r="E58" t="str">
            <v>25/10/1992</v>
          </cell>
          <cell r="F58" t="str">
            <v>Đà Nẵng</v>
          </cell>
          <cell r="G58" t="str">
            <v>Nam</v>
          </cell>
        </row>
        <row r="59">
          <cell r="B59">
            <v>151135128</v>
          </cell>
          <cell r="C59" t="str">
            <v>Phan Văn</v>
          </cell>
          <cell r="D59" t="str">
            <v>Thành</v>
          </cell>
          <cell r="E59">
            <v>33574</v>
          </cell>
          <cell r="F59" t="str">
            <v>Quảng Nam</v>
          </cell>
          <cell r="G59" t="str">
            <v>Nam</v>
          </cell>
        </row>
        <row r="60">
          <cell r="B60">
            <v>161135981</v>
          </cell>
          <cell r="C60" t="str">
            <v>Nguyễn Thị Thu</v>
          </cell>
          <cell r="D60" t="str">
            <v>Thảo</v>
          </cell>
          <cell r="E60" t="str">
            <v>15/06/1992</v>
          </cell>
          <cell r="F60" t="str">
            <v>Daklak</v>
          </cell>
          <cell r="G60" t="str">
            <v>Nữ</v>
          </cell>
        </row>
        <row r="61">
          <cell r="B61">
            <v>161135983</v>
          </cell>
          <cell r="C61" t="str">
            <v>Lê Đức</v>
          </cell>
          <cell r="D61" t="str">
            <v>Thiện</v>
          </cell>
          <cell r="E61" t="str">
            <v>19/04/1991</v>
          </cell>
          <cell r="F61" t="str">
            <v>Quảng Bình</v>
          </cell>
          <cell r="G61" t="str">
            <v>Nam</v>
          </cell>
        </row>
        <row r="62">
          <cell r="B62">
            <v>161137152</v>
          </cell>
          <cell r="C62" t="str">
            <v>Lê Hữu Anh</v>
          </cell>
          <cell r="D62" t="str">
            <v>Thiện</v>
          </cell>
          <cell r="E62" t="str">
            <v>28/04/1990</v>
          </cell>
          <cell r="F62" t="str">
            <v>Đà Nẵng</v>
          </cell>
          <cell r="G62" t="str">
            <v>Nam</v>
          </cell>
        </row>
        <row r="63">
          <cell r="B63">
            <v>161135984</v>
          </cell>
          <cell r="C63" t="str">
            <v>Trần Quốc</v>
          </cell>
          <cell r="D63" t="str">
            <v>Thịnh</v>
          </cell>
          <cell r="E63" t="str">
            <v>13/11/1992</v>
          </cell>
          <cell r="F63" t="str">
            <v>Thanh Hóa</v>
          </cell>
          <cell r="G63" t="str">
            <v>Nam</v>
          </cell>
        </row>
        <row r="64">
          <cell r="B64">
            <v>151135814</v>
          </cell>
          <cell r="C64" t="str">
            <v>Trần Khánh</v>
          </cell>
          <cell r="D64" t="str">
            <v>Thoại</v>
          </cell>
          <cell r="E64">
            <v>33363</v>
          </cell>
          <cell r="F64" t="str">
            <v>Đà Nẵng</v>
          </cell>
          <cell r="G64" t="str">
            <v>Nam</v>
          </cell>
        </row>
        <row r="65">
          <cell r="B65">
            <v>151135289</v>
          </cell>
          <cell r="C65" t="str">
            <v>Nguyễn Thanh</v>
          </cell>
          <cell r="D65" t="str">
            <v>Thông</v>
          </cell>
          <cell r="E65" t="str">
            <v>18/05/1991</v>
          </cell>
          <cell r="F65" t="str">
            <v>Đà Nẵng</v>
          </cell>
          <cell r="G65" t="str">
            <v>Nam</v>
          </cell>
        </row>
        <row r="66">
          <cell r="B66">
            <v>161135990</v>
          </cell>
          <cell r="C66" t="str">
            <v>Hoàng Lê Phước</v>
          </cell>
          <cell r="D66" t="str">
            <v>Thuận</v>
          </cell>
          <cell r="E66" t="str">
            <v>18/05/1991</v>
          </cell>
          <cell r="F66" t="str">
            <v>TT Huế</v>
          </cell>
          <cell r="G66" t="str">
            <v>Nam</v>
          </cell>
        </row>
        <row r="67">
          <cell r="B67">
            <v>161135991</v>
          </cell>
          <cell r="C67" t="str">
            <v>Nguyễn Lưu Phước</v>
          </cell>
          <cell r="D67" t="str">
            <v>Thuận</v>
          </cell>
          <cell r="E67">
            <v>33520</v>
          </cell>
          <cell r="F67" t="str">
            <v>Daklak</v>
          </cell>
          <cell r="G67" t="str">
            <v>Nam</v>
          </cell>
        </row>
        <row r="68">
          <cell r="B68">
            <v>161135992</v>
          </cell>
          <cell r="C68" t="str">
            <v>Nguyễn Thị</v>
          </cell>
          <cell r="D68" t="str">
            <v>Thuỷ</v>
          </cell>
          <cell r="E68">
            <v>33454</v>
          </cell>
          <cell r="F68" t="str">
            <v>Nghệ An</v>
          </cell>
          <cell r="G68" t="str">
            <v>Nữ</v>
          </cell>
        </row>
        <row r="69">
          <cell r="B69">
            <v>161135994</v>
          </cell>
          <cell r="C69" t="str">
            <v>Nguyễn Xuân</v>
          </cell>
          <cell r="D69" t="str">
            <v>Tiến</v>
          </cell>
          <cell r="E69">
            <v>33249</v>
          </cell>
          <cell r="F69" t="str">
            <v>Quảng Trị</v>
          </cell>
          <cell r="G69" t="str">
            <v>Nam</v>
          </cell>
        </row>
        <row r="70">
          <cell r="B70">
            <v>161136483</v>
          </cell>
          <cell r="C70" t="str">
            <v>Huỳnh Tấn</v>
          </cell>
          <cell r="D70" t="str">
            <v>Toàn</v>
          </cell>
          <cell r="E70" t="str">
            <v>23/10/1992</v>
          </cell>
          <cell r="F70" t="str">
            <v>Quảng Nam</v>
          </cell>
          <cell r="G70" t="str">
            <v>Nam</v>
          </cell>
        </row>
        <row r="71">
          <cell r="B71">
            <v>161136001</v>
          </cell>
          <cell r="C71" t="str">
            <v>Hồ Thị Mỹ</v>
          </cell>
          <cell r="D71" t="str">
            <v>Trinh</v>
          </cell>
          <cell r="E71">
            <v>33393</v>
          </cell>
          <cell r="F71" t="str">
            <v>Quảng Nam</v>
          </cell>
          <cell r="G71" t="str">
            <v>Nữ</v>
          </cell>
        </row>
        <row r="72">
          <cell r="B72">
            <v>161325777</v>
          </cell>
          <cell r="C72" t="str">
            <v>Lý Chí</v>
          </cell>
          <cell r="D72" t="str">
            <v>Trung</v>
          </cell>
          <cell r="E72">
            <v>32660</v>
          </cell>
          <cell r="F72" t="str">
            <v>Đà Nẵng</v>
          </cell>
          <cell r="G72" t="str">
            <v>Nam</v>
          </cell>
        </row>
        <row r="73">
          <cell r="B73">
            <v>151135081</v>
          </cell>
          <cell r="C73" t="str">
            <v>Nguyễn Việt</v>
          </cell>
          <cell r="D73" t="str">
            <v>Trung</v>
          </cell>
          <cell r="E73">
            <v>33395</v>
          </cell>
          <cell r="F73" t="str">
            <v>Quảng Ngãi</v>
          </cell>
          <cell r="G73" t="str">
            <v>Nam</v>
          </cell>
        </row>
        <row r="74">
          <cell r="B74">
            <v>161136003</v>
          </cell>
          <cell r="C74" t="str">
            <v>Nguyễn Hoàng</v>
          </cell>
          <cell r="D74" t="str">
            <v>Trương</v>
          </cell>
          <cell r="E74">
            <v>33216</v>
          </cell>
          <cell r="F74" t="str">
            <v>Daklak</v>
          </cell>
          <cell r="G74" t="str">
            <v>Nam</v>
          </cell>
        </row>
        <row r="75">
          <cell r="B75">
            <v>161136004</v>
          </cell>
          <cell r="C75" t="str">
            <v>Chu Ngọc</v>
          </cell>
          <cell r="D75" t="str">
            <v>Tú</v>
          </cell>
          <cell r="E75" t="str">
            <v>26/09/1991</v>
          </cell>
          <cell r="F75" t="str">
            <v>Đà Nẵng</v>
          </cell>
          <cell r="G75" t="str">
            <v>Nam</v>
          </cell>
        </row>
        <row r="76">
          <cell r="B76">
            <v>161136010</v>
          </cell>
          <cell r="C76" t="str">
            <v>Lê Anh</v>
          </cell>
          <cell r="D76" t="str">
            <v>Tuấn</v>
          </cell>
          <cell r="E76" t="str">
            <v>26/08/1992</v>
          </cell>
          <cell r="F76" t="str">
            <v>Đà Nẵng</v>
          </cell>
          <cell r="G76" t="str">
            <v>Nam</v>
          </cell>
        </row>
        <row r="77">
          <cell r="B77">
            <v>161325783</v>
          </cell>
          <cell r="C77" t="str">
            <v>Nguyễn Anh</v>
          </cell>
          <cell r="D77" t="str">
            <v>Tuấn</v>
          </cell>
          <cell r="E77" t="str">
            <v>14/04/1992</v>
          </cell>
          <cell r="F77" t="str">
            <v>Đà Nẵng</v>
          </cell>
          <cell r="G77" t="str">
            <v>Nam</v>
          </cell>
        </row>
        <row r="78">
          <cell r="B78">
            <v>151135125</v>
          </cell>
          <cell r="C78" t="str">
            <v>Đoàn Minh</v>
          </cell>
          <cell r="D78" t="str">
            <v>Tùng</v>
          </cell>
          <cell r="E78">
            <v>32758</v>
          </cell>
          <cell r="F78" t="str">
            <v>Đà Nẵng</v>
          </cell>
          <cell r="G78" t="str">
            <v>Nam</v>
          </cell>
        </row>
        <row r="79">
          <cell r="B79">
            <v>141134070</v>
          </cell>
          <cell r="C79" t="str">
            <v>Phan Ngọc</v>
          </cell>
          <cell r="D79" t="str">
            <v>Tùng</v>
          </cell>
          <cell r="E79">
            <v>32400</v>
          </cell>
          <cell r="F79" t="str">
            <v>Đà Nẵng</v>
          </cell>
          <cell r="G79" t="str">
            <v>Nam</v>
          </cell>
        </row>
        <row r="80">
          <cell r="B80">
            <v>161136012</v>
          </cell>
          <cell r="C80" t="str">
            <v>Võ Nguyên</v>
          </cell>
          <cell r="D80" t="str">
            <v>Tùng</v>
          </cell>
          <cell r="E80" t="str">
            <v>24/09/1992</v>
          </cell>
          <cell r="F80" t="str">
            <v>Quảng Nam</v>
          </cell>
          <cell r="G80" t="str">
            <v>Nam</v>
          </cell>
        </row>
        <row r="81">
          <cell r="B81">
            <v>161136015</v>
          </cell>
          <cell r="C81" t="str">
            <v>Phan Thị</v>
          </cell>
          <cell r="D81" t="str">
            <v>Vi</v>
          </cell>
          <cell r="E81">
            <v>33635</v>
          </cell>
          <cell r="F81" t="str">
            <v>Bình Định</v>
          </cell>
          <cell r="G81" t="str">
            <v>Nữ</v>
          </cell>
        </row>
        <row r="82">
          <cell r="B82">
            <v>161136016</v>
          </cell>
          <cell r="C82" t="str">
            <v>Trần Tấn</v>
          </cell>
          <cell r="D82" t="str">
            <v>Việt</v>
          </cell>
          <cell r="E82" t="str">
            <v>24/11/1992</v>
          </cell>
          <cell r="F82" t="str">
            <v>Quảng Nam</v>
          </cell>
          <cell r="G82" t="str">
            <v>Nam</v>
          </cell>
        </row>
        <row r="83">
          <cell r="B83">
            <v>161136754</v>
          </cell>
          <cell r="C83" t="str">
            <v>Lê Anh</v>
          </cell>
          <cell r="D83" t="str">
            <v>Võ</v>
          </cell>
          <cell r="E83" t="str">
            <v>16/04/1992</v>
          </cell>
          <cell r="F83" t="str">
            <v>Bình Định</v>
          </cell>
          <cell r="G83" t="str">
            <v>Nam</v>
          </cell>
        </row>
        <row r="84">
          <cell r="B84">
            <v>161137307</v>
          </cell>
          <cell r="C84" t="str">
            <v>Nguyễn Đình</v>
          </cell>
          <cell r="D84" t="str">
            <v>Vũ</v>
          </cell>
          <cell r="E84" t="str">
            <v>19/11/1992</v>
          </cell>
          <cell r="F84" t="str">
            <v>Quảng Nam</v>
          </cell>
          <cell r="G84" t="str">
            <v>Nam</v>
          </cell>
        </row>
        <row r="85">
          <cell r="B85">
            <v>161136025</v>
          </cell>
          <cell r="C85" t="str">
            <v>Trần Văn</v>
          </cell>
          <cell r="D85" t="str">
            <v>Vỹ</v>
          </cell>
          <cell r="E85">
            <v>33818</v>
          </cell>
          <cell r="F85" t="str">
            <v>Quảng Ngãi</v>
          </cell>
          <cell r="G85" t="str">
            <v>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17" sqref="A117:A118"/>
    </sheetView>
  </sheetViews>
  <sheetFormatPr defaultColWidth="8.88671875" defaultRowHeight="16.5"/>
  <cols>
    <col min="1" max="1" width="3.5546875" style="0" customWidth="1"/>
    <col min="2" max="2" width="8.2148437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50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40" customFormat="1" ht="18.75" customHeight="1">
      <c r="A1" s="62" t="s">
        <v>16</v>
      </c>
      <c r="B1" s="62"/>
      <c r="C1" s="62"/>
      <c r="D1" s="62"/>
      <c r="E1" s="63" t="s">
        <v>533</v>
      </c>
      <c r="F1" s="63"/>
      <c r="G1" s="63"/>
      <c r="H1" s="63"/>
      <c r="I1" s="63"/>
      <c r="J1" s="63"/>
      <c r="K1" s="63"/>
    </row>
    <row r="2" spans="1:11" s="25" customFormat="1" ht="16.5">
      <c r="A2" s="62" t="s">
        <v>17</v>
      </c>
      <c r="B2" s="62"/>
      <c r="C2" s="62"/>
      <c r="D2" s="62"/>
      <c r="E2" s="63" t="s">
        <v>532</v>
      </c>
      <c r="F2" s="63"/>
      <c r="G2" s="63"/>
      <c r="H2" s="63"/>
      <c r="I2" s="63"/>
      <c r="J2" s="63"/>
      <c r="K2" s="63"/>
    </row>
    <row r="3" spans="1:11" s="40" customFormat="1" ht="16.5">
      <c r="A3" s="53"/>
      <c r="B3" s="53"/>
      <c r="C3" s="53"/>
      <c r="D3" s="54"/>
      <c r="E3" s="63" t="s">
        <v>19</v>
      </c>
      <c r="F3" s="63"/>
      <c r="G3" s="63"/>
      <c r="H3" s="63"/>
      <c r="I3" s="63"/>
      <c r="J3" s="63"/>
      <c r="K3" s="63"/>
    </row>
    <row r="4" spans="1:11" s="25" customFormat="1" ht="18" customHeight="1">
      <c r="A4" s="52" t="s">
        <v>534</v>
      </c>
      <c r="B4" s="19"/>
      <c r="C4" s="39"/>
      <c r="D4" s="39"/>
      <c r="E4" s="41"/>
      <c r="F4" s="46"/>
      <c r="G4" s="42"/>
      <c r="H4" s="42"/>
      <c r="I4" s="43"/>
      <c r="J4" s="44"/>
      <c r="K4" s="1"/>
    </row>
    <row r="5" spans="1:11" s="25" customFormat="1" ht="16.5" customHeight="1">
      <c r="A5" s="64" t="s">
        <v>1</v>
      </c>
      <c r="B5" s="66" t="s">
        <v>0</v>
      </c>
      <c r="C5" s="68" t="s">
        <v>12</v>
      </c>
      <c r="D5" s="69"/>
      <c r="E5" s="66" t="s">
        <v>2</v>
      </c>
      <c r="F5" s="68" t="s">
        <v>9</v>
      </c>
      <c r="G5" s="68" t="s">
        <v>10</v>
      </c>
      <c r="H5" s="73" t="s">
        <v>18</v>
      </c>
      <c r="I5" s="73" t="s">
        <v>13</v>
      </c>
      <c r="J5" s="73" t="s">
        <v>14</v>
      </c>
      <c r="K5" s="64" t="s">
        <v>15</v>
      </c>
    </row>
    <row r="6" spans="1:11" s="25" customFormat="1" ht="13.5" customHeight="1">
      <c r="A6" s="65"/>
      <c r="B6" s="67"/>
      <c r="C6" s="70"/>
      <c r="D6" s="71"/>
      <c r="E6" s="72"/>
      <c r="F6" s="70"/>
      <c r="G6" s="70"/>
      <c r="H6" s="72"/>
      <c r="I6" s="72"/>
      <c r="J6" s="72"/>
      <c r="K6" s="65" t="s">
        <v>3</v>
      </c>
    </row>
    <row r="7" spans="1:256" s="23" customFormat="1" ht="21" customHeight="1">
      <c r="A7" s="29">
        <v>1</v>
      </c>
      <c r="B7" s="26">
        <v>161131189</v>
      </c>
      <c r="C7" s="27" t="s">
        <v>404</v>
      </c>
      <c r="D7" s="28" t="s">
        <v>24</v>
      </c>
      <c r="E7" s="51" t="s">
        <v>402</v>
      </c>
      <c r="F7" s="51" t="s">
        <v>405</v>
      </c>
      <c r="G7" s="45" t="s">
        <v>22</v>
      </c>
      <c r="H7" s="45" t="s">
        <v>20</v>
      </c>
      <c r="I7" s="32"/>
      <c r="J7" s="32"/>
      <c r="K7" s="3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161135879</v>
      </c>
      <c r="C8" s="27" t="s">
        <v>459</v>
      </c>
      <c r="D8" s="28" t="s">
        <v>24</v>
      </c>
      <c r="E8" s="51" t="s">
        <v>531</v>
      </c>
      <c r="F8" s="51">
        <v>33886</v>
      </c>
      <c r="G8" s="45" t="s">
        <v>22</v>
      </c>
      <c r="H8" s="45" t="s">
        <v>83</v>
      </c>
      <c r="I8" s="32"/>
      <c r="J8" s="32"/>
      <c r="K8" s="3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161137148</v>
      </c>
      <c r="C9" s="27" t="s">
        <v>499</v>
      </c>
      <c r="D9" s="28" t="s">
        <v>24</v>
      </c>
      <c r="E9" s="51" t="s">
        <v>531</v>
      </c>
      <c r="F9" s="51">
        <v>32994</v>
      </c>
      <c r="G9" s="45" t="s">
        <v>40</v>
      </c>
      <c r="H9" s="45" t="s">
        <v>83</v>
      </c>
      <c r="I9" s="32"/>
      <c r="J9" s="32"/>
      <c r="K9" s="3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141133795</v>
      </c>
      <c r="C10" s="27" t="s">
        <v>423</v>
      </c>
      <c r="D10" s="28" t="s">
        <v>424</v>
      </c>
      <c r="E10" s="51" t="s">
        <v>429</v>
      </c>
      <c r="F10" s="51" t="s">
        <v>425</v>
      </c>
      <c r="G10" s="45" t="s">
        <v>22</v>
      </c>
      <c r="H10" s="45" t="s">
        <v>20</v>
      </c>
      <c r="I10" s="32"/>
      <c r="J10" s="32"/>
      <c r="K10" s="3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161135882</v>
      </c>
      <c r="C11" s="27" t="s">
        <v>460</v>
      </c>
      <c r="D11" s="28" t="s">
        <v>89</v>
      </c>
      <c r="E11" s="51" t="s">
        <v>531</v>
      </c>
      <c r="F11" s="51" t="s">
        <v>461</v>
      </c>
      <c r="G11" s="45" t="s">
        <v>40</v>
      </c>
      <c r="H11" s="45" t="s">
        <v>83</v>
      </c>
      <c r="I11" s="32"/>
      <c r="J11" s="32"/>
      <c r="K11" s="3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161135884</v>
      </c>
      <c r="C12" s="27" t="s">
        <v>462</v>
      </c>
      <c r="D12" s="28" t="s">
        <v>89</v>
      </c>
      <c r="E12" s="51" t="s">
        <v>531</v>
      </c>
      <c r="F12" s="51" t="s">
        <v>463</v>
      </c>
      <c r="G12" s="45" t="s">
        <v>22</v>
      </c>
      <c r="H12" s="45" t="s">
        <v>20</v>
      </c>
      <c r="I12" s="32"/>
      <c r="J12" s="32"/>
      <c r="K12" s="3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141133803</v>
      </c>
      <c r="C13" s="27" t="s">
        <v>500</v>
      </c>
      <c r="D13" s="28" t="s">
        <v>89</v>
      </c>
      <c r="E13" s="51" t="s">
        <v>531</v>
      </c>
      <c r="F13" s="51">
        <v>32995</v>
      </c>
      <c r="G13" s="45" t="s">
        <v>40</v>
      </c>
      <c r="H13" s="45" t="s">
        <v>20</v>
      </c>
      <c r="I13" s="32"/>
      <c r="J13" s="32"/>
      <c r="K13" s="3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161136750</v>
      </c>
      <c r="C14" s="27" t="s">
        <v>501</v>
      </c>
      <c r="D14" s="28" t="s">
        <v>502</v>
      </c>
      <c r="E14" s="51" t="s">
        <v>531</v>
      </c>
      <c r="F14" s="51">
        <v>33884</v>
      </c>
      <c r="G14" s="45" t="s">
        <v>44</v>
      </c>
      <c r="H14" s="45" t="s">
        <v>20</v>
      </c>
      <c r="I14" s="32"/>
      <c r="J14" s="32"/>
      <c r="K14" s="3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171133031</v>
      </c>
      <c r="C15" s="27" t="s">
        <v>394</v>
      </c>
      <c r="D15" s="28" t="s">
        <v>51</v>
      </c>
      <c r="E15" s="51" t="s">
        <v>403</v>
      </c>
      <c r="F15" s="51">
        <v>33182</v>
      </c>
      <c r="G15" s="45" t="s">
        <v>44</v>
      </c>
      <c r="H15" s="45" t="s">
        <v>20</v>
      </c>
      <c r="I15" s="32"/>
      <c r="J15" s="32"/>
      <c r="K15" s="3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151131423</v>
      </c>
      <c r="C16" s="27" t="s">
        <v>408</v>
      </c>
      <c r="D16" s="28" t="s">
        <v>165</v>
      </c>
      <c r="E16" s="51" t="s">
        <v>412</v>
      </c>
      <c r="F16" s="51" t="s">
        <v>409</v>
      </c>
      <c r="G16" s="45" t="s">
        <v>49</v>
      </c>
      <c r="H16" s="45" t="s">
        <v>20</v>
      </c>
      <c r="I16" s="32"/>
      <c r="J16" s="32"/>
      <c r="K16" s="3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161135896</v>
      </c>
      <c r="C17" s="27" t="s">
        <v>464</v>
      </c>
      <c r="D17" s="28" t="s">
        <v>30</v>
      </c>
      <c r="E17" s="51" t="s">
        <v>531</v>
      </c>
      <c r="F17" s="51">
        <v>33697</v>
      </c>
      <c r="G17" s="45" t="s">
        <v>22</v>
      </c>
      <c r="H17" s="45" t="s">
        <v>83</v>
      </c>
      <c r="I17" s="32"/>
      <c r="J17" s="32"/>
      <c r="K17" s="3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151135223</v>
      </c>
      <c r="C18" s="27" t="s">
        <v>437</v>
      </c>
      <c r="D18" s="28" t="s">
        <v>52</v>
      </c>
      <c r="E18" s="51" t="s">
        <v>438</v>
      </c>
      <c r="F18" s="51" t="s">
        <v>152</v>
      </c>
      <c r="G18" s="45" t="s">
        <v>40</v>
      </c>
      <c r="H18" s="45" t="s">
        <v>20</v>
      </c>
      <c r="I18" s="32"/>
      <c r="J18" s="32"/>
      <c r="K18" s="3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161136751</v>
      </c>
      <c r="C19" s="27" t="s">
        <v>503</v>
      </c>
      <c r="D19" s="28" t="s">
        <v>73</v>
      </c>
      <c r="E19" s="51" t="s">
        <v>531</v>
      </c>
      <c r="F19" s="51">
        <v>33365</v>
      </c>
      <c r="G19" s="45" t="s">
        <v>44</v>
      </c>
      <c r="H19" s="45" t="s">
        <v>20</v>
      </c>
      <c r="I19" s="32"/>
      <c r="J19" s="32"/>
      <c r="K19" s="3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161137605</v>
      </c>
      <c r="C20" s="27" t="s">
        <v>504</v>
      </c>
      <c r="D20" s="28" t="s">
        <v>73</v>
      </c>
      <c r="E20" s="51" t="s">
        <v>531</v>
      </c>
      <c r="F20" s="51">
        <v>33787</v>
      </c>
      <c r="G20" s="45" t="s">
        <v>34</v>
      </c>
      <c r="H20" s="45" t="s">
        <v>20</v>
      </c>
      <c r="I20" s="32"/>
      <c r="J20" s="32"/>
      <c r="K20" s="3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171132007</v>
      </c>
      <c r="C21" s="27" t="s">
        <v>395</v>
      </c>
      <c r="D21" s="28" t="s">
        <v>268</v>
      </c>
      <c r="E21" s="51" t="s">
        <v>403</v>
      </c>
      <c r="F21" s="51" t="s">
        <v>396</v>
      </c>
      <c r="G21" s="45" t="s">
        <v>42</v>
      </c>
      <c r="H21" s="45" t="s">
        <v>20</v>
      </c>
      <c r="I21" s="32"/>
      <c r="J21" s="32"/>
      <c r="K21" s="3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161135902</v>
      </c>
      <c r="C22" s="27" t="s">
        <v>418</v>
      </c>
      <c r="D22" s="28" t="s">
        <v>268</v>
      </c>
      <c r="E22" s="51" t="s">
        <v>531</v>
      </c>
      <c r="F22" s="51" t="s">
        <v>465</v>
      </c>
      <c r="G22" s="45" t="s">
        <v>44</v>
      </c>
      <c r="H22" s="45" t="s">
        <v>20</v>
      </c>
      <c r="I22" s="32"/>
      <c r="J22" s="32"/>
      <c r="K22" s="3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171132008</v>
      </c>
      <c r="C23" s="27" t="s">
        <v>262</v>
      </c>
      <c r="D23" s="28" t="s">
        <v>397</v>
      </c>
      <c r="E23" s="51" t="s">
        <v>403</v>
      </c>
      <c r="F23" s="51" t="s">
        <v>398</v>
      </c>
      <c r="G23" s="45" t="s">
        <v>40</v>
      </c>
      <c r="H23" s="45" t="s">
        <v>20</v>
      </c>
      <c r="I23" s="32"/>
      <c r="J23" s="32"/>
      <c r="K23" s="3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161137524</v>
      </c>
      <c r="C24" s="27" t="s">
        <v>56</v>
      </c>
      <c r="D24" s="28" t="s">
        <v>466</v>
      </c>
      <c r="E24" s="51" t="s">
        <v>531</v>
      </c>
      <c r="F24" s="51">
        <v>33581</v>
      </c>
      <c r="G24" s="45" t="s">
        <v>467</v>
      </c>
      <c r="H24" s="45" t="s">
        <v>83</v>
      </c>
      <c r="I24" s="32"/>
      <c r="J24" s="32"/>
      <c r="K24" s="3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161136686</v>
      </c>
      <c r="C25" s="27" t="s">
        <v>394</v>
      </c>
      <c r="D25" s="28" t="s">
        <v>54</v>
      </c>
      <c r="E25" s="51" t="s">
        <v>531</v>
      </c>
      <c r="F25" s="51">
        <v>33852</v>
      </c>
      <c r="G25" s="45" t="s">
        <v>40</v>
      </c>
      <c r="H25" s="45" t="s">
        <v>20</v>
      </c>
      <c r="I25" s="32"/>
      <c r="J25" s="32"/>
      <c r="K25" s="3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161215114</v>
      </c>
      <c r="C26" s="27" t="s">
        <v>468</v>
      </c>
      <c r="D26" s="28" t="s">
        <v>54</v>
      </c>
      <c r="E26" s="51" t="s">
        <v>531</v>
      </c>
      <c r="F26" s="51">
        <v>33734</v>
      </c>
      <c r="G26" s="45" t="s">
        <v>80</v>
      </c>
      <c r="H26" s="45" t="s">
        <v>20</v>
      </c>
      <c r="I26" s="32"/>
      <c r="J26" s="32"/>
      <c r="K26" s="3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161137243</v>
      </c>
      <c r="C27" s="27" t="s">
        <v>26</v>
      </c>
      <c r="D27" s="28" t="s">
        <v>32</v>
      </c>
      <c r="E27" s="51" t="s">
        <v>531</v>
      </c>
      <c r="F27" s="45">
        <v>33695</v>
      </c>
      <c r="G27" s="45" t="s">
        <v>40</v>
      </c>
      <c r="H27" s="45" t="s">
        <v>20</v>
      </c>
      <c r="I27" s="32"/>
      <c r="J27" s="32"/>
      <c r="K27" s="3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161135909</v>
      </c>
      <c r="C28" s="27" t="s">
        <v>469</v>
      </c>
      <c r="D28" s="28" t="s">
        <v>32</v>
      </c>
      <c r="E28" s="51" t="s">
        <v>531</v>
      </c>
      <c r="F28" s="45" t="s">
        <v>470</v>
      </c>
      <c r="G28" s="45" t="s">
        <v>21</v>
      </c>
      <c r="H28" s="45" t="s">
        <v>20</v>
      </c>
      <c r="I28" s="32"/>
      <c r="J28" s="32"/>
      <c r="K28" s="3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>
        <v>161135910</v>
      </c>
      <c r="C29" s="27" t="s">
        <v>471</v>
      </c>
      <c r="D29" s="28" t="s">
        <v>33</v>
      </c>
      <c r="E29" s="51" t="s">
        <v>531</v>
      </c>
      <c r="F29" s="45" t="s">
        <v>472</v>
      </c>
      <c r="G29" s="45" t="s">
        <v>62</v>
      </c>
      <c r="H29" s="45" t="s">
        <v>83</v>
      </c>
      <c r="I29" s="32"/>
      <c r="J29" s="32"/>
      <c r="K29" s="3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>
        <v>161135912</v>
      </c>
      <c r="C30" s="27" t="s">
        <v>473</v>
      </c>
      <c r="D30" s="28" t="s">
        <v>474</v>
      </c>
      <c r="E30" s="51" t="s">
        <v>531</v>
      </c>
      <c r="F30" s="45">
        <v>33856</v>
      </c>
      <c r="G30" s="45" t="s">
        <v>22</v>
      </c>
      <c r="H30" s="45" t="s">
        <v>20</v>
      </c>
      <c r="I30" s="32"/>
      <c r="J30" s="32"/>
      <c r="K30" s="3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>
        <v>161135920</v>
      </c>
      <c r="C31" s="27" t="s">
        <v>505</v>
      </c>
      <c r="D31" s="28" t="s">
        <v>506</v>
      </c>
      <c r="E31" s="51" t="s">
        <v>531</v>
      </c>
      <c r="F31" s="45">
        <v>33887</v>
      </c>
      <c r="G31" s="45" t="s">
        <v>34</v>
      </c>
      <c r="H31" s="45" t="s">
        <v>20</v>
      </c>
      <c r="I31" s="32"/>
      <c r="J31" s="32"/>
      <c r="K31" s="3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51"/>
      <c r="F32" s="45"/>
      <c r="G32" s="45"/>
      <c r="H32" s="45"/>
      <c r="I32" s="32"/>
      <c r="J32" s="32"/>
      <c r="K32" s="3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4">
        <v>27</v>
      </c>
      <c r="B33" s="20"/>
      <c r="C33" s="18"/>
      <c r="D33" s="21"/>
      <c r="E33" s="56"/>
      <c r="F33" s="47"/>
      <c r="G33" s="47"/>
      <c r="H33" s="47"/>
      <c r="I33" s="37"/>
      <c r="J33" s="37"/>
      <c r="K33" s="3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8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9"/>
      <c r="G39" s="10"/>
      <c r="H39" s="10"/>
      <c r="I39" s="8"/>
      <c r="J39" s="8"/>
      <c r="K39" s="9"/>
    </row>
    <row r="41" spans="1:11" s="25" customFormat="1" ht="18" customHeight="1">
      <c r="A41" s="52" t="s">
        <v>535</v>
      </c>
      <c r="B41" s="19"/>
      <c r="C41" s="39"/>
      <c r="D41" s="39"/>
      <c r="E41" s="41"/>
      <c r="F41" s="46"/>
      <c r="G41" s="42"/>
      <c r="H41" s="42"/>
      <c r="I41" s="43"/>
      <c r="J41" s="44"/>
      <c r="K41" s="1"/>
    </row>
    <row r="42" spans="1:11" s="25" customFormat="1" ht="16.5" customHeight="1">
      <c r="A42" s="64" t="s">
        <v>1</v>
      </c>
      <c r="B42" s="66" t="s">
        <v>0</v>
      </c>
      <c r="C42" s="68" t="s">
        <v>12</v>
      </c>
      <c r="D42" s="69"/>
      <c r="E42" s="66" t="s">
        <v>2</v>
      </c>
      <c r="F42" s="68" t="s">
        <v>9</v>
      </c>
      <c r="G42" s="68" t="s">
        <v>10</v>
      </c>
      <c r="H42" s="73" t="s">
        <v>18</v>
      </c>
      <c r="I42" s="73" t="s">
        <v>13</v>
      </c>
      <c r="J42" s="73" t="s">
        <v>14</v>
      </c>
      <c r="K42" s="64" t="s">
        <v>15</v>
      </c>
    </row>
    <row r="43" spans="1:11" s="25" customFormat="1" ht="13.5" customHeight="1">
      <c r="A43" s="65"/>
      <c r="B43" s="67"/>
      <c r="C43" s="70"/>
      <c r="D43" s="71"/>
      <c r="E43" s="72"/>
      <c r="F43" s="70"/>
      <c r="G43" s="70"/>
      <c r="H43" s="72"/>
      <c r="I43" s="72"/>
      <c r="J43" s="72"/>
      <c r="K43" s="65" t="s">
        <v>3</v>
      </c>
    </row>
    <row r="44" spans="1:256" s="23" customFormat="1" ht="21" customHeight="1">
      <c r="A44" s="29">
        <v>1</v>
      </c>
      <c r="B44" s="26">
        <v>161135926</v>
      </c>
      <c r="C44" s="27" t="s">
        <v>439</v>
      </c>
      <c r="D44" s="28" t="s">
        <v>176</v>
      </c>
      <c r="E44" s="51" t="s">
        <v>531</v>
      </c>
      <c r="F44" s="51">
        <v>33884</v>
      </c>
      <c r="G44" s="45" t="s">
        <v>22</v>
      </c>
      <c r="H44" s="45" t="s">
        <v>20</v>
      </c>
      <c r="I44" s="32"/>
      <c r="J44" s="32"/>
      <c r="K44" s="3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161135921</v>
      </c>
      <c r="C45" s="27" t="s">
        <v>475</v>
      </c>
      <c r="D45" s="28" t="s">
        <v>176</v>
      </c>
      <c r="E45" s="51" t="s">
        <v>531</v>
      </c>
      <c r="F45" s="51" t="s">
        <v>476</v>
      </c>
      <c r="G45" s="45" t="s">
        <v>22</v>
      </c>
      <c r="H45" s="45" t="s">
        <v>20</v>
      </c>
      <c r="I45" s="32"/>
      <c r="J45" s="32"/>
      <c r="K45" s="3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161135924</v>
      </c>
      <c r="C46" s="27" t="s">
        <v>477</v>
      </c>
      <c r="D46" s="28" t="s">
        <v>176</v>
      </c>
      <c r="E46" s="51" t="s">
        <v>531</v>
      </c>
      <c r="F46" s="51" t="s">
        <v>478</v>
      </c>
      <c r="G46" s="45" t="s">
        <v>40</v>
      </c>
      <c r="H46" s="45" t="s">
        <v>20</v>
      </c>
      <c r="I46" s="32"/>
      <c r="J46" s="32"/>
      <c r="K46" s="3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161132332</v>
      </c>
      <c r="C47" s="27" t="s">
        <v>430</v>
      </c>
      <c r="D47" s="28" t="s">
        <v>179</v>
      </c>
      <c r="E47" s="51" t="s">
        <v>432</v>
      </c>
      <c r="F47" s="51" t="s">
        <v>431</v>
      </c>
      <c r="G47" s="45" t="s">
        <v>40</v>
      </c>
      <c r="H47" s="45" t="s">
        <v>20</v>
      </c>
      <c r="I47" s="32"/>
      <c r="J47" s="32"/>
      <c r="K47" s="33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151135175</v>
      </c>
      <c r="C48" s="27" t="s">
        <v>433</v>
      </c>
      <c r="D48" s="28" t="s">
        <v>434</v>
      </c>
      <c r="E48" s="51" t="s">
        <v>438</v>
      </c>
      <c r="F48" s="51" t="s">
        <v>72</v>
      </c>
      <c r="G48" s="45" t="s">
        <v>44</v>
      </c>
      <c r="H48" s="45" t="s">
        <v>20</v>
      </c>
      <c r="I48" s="32"/>
      <c r="J48" s="32"/>
      <c r="K48" s="3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161137561</v>
      </c>
      <c r="C49" s="27" t="s">
        <v>65</v>
      </c>
      <c r="D49" s="28" t="s">
        <v>479</v>
      </c>
      <c r="E49" s="51" t="s">
        <v>531</v>
      </c>
      <c r="F49" s="51">
        <v>33482</v>
      </c>
      <c r="G49" s="45" t="s">
        <v>40</v>
      </c>
      <c r="H49" s="45" t="s">
        <v>20</v>
      </c>
      <c r="I49" s="32"/>
      <c r="J49" s="32"/>
      <c r="K49" s="3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171132013</v>
      </c>
      <c r="C50" s="27" t="s">
        <v>60</v>
      </c>
      <c r="D50" s="28" t="s">
        <v>205</v>
      </c>
      <c r="E50" s="51" t="s">
        <v>403</v>
      </c>
      <c r="F50" s="51" t="s">
        <v>393</v>
      </c>
      <c r="G50" s="45" t="s">
        <v>22</v>
      </c>
      <c r="H50" s="45" t="s">
        <v>20</v>
      </c>
      <c r="I50" s="32"/>
      <c r="J50" s="32"/>
      <c r="K50" s="3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141133931</v>
      </c>
      <c r="C51" s="27" t="s">
        <v>418</v>
      </c>
      <c r="D51" s="28" t="s">
        <v>419</v>
      </c>
      <c r="E51" s="51" t="s">
        <v>429</v>
      </c>
      <c r="F51" s="51" t="s">
        <v>420</v>
      </c>
      <c r="G51" s="45" t="s">
        <v>40</v>
      </c>
      <c r="H51" s="45" t="s">
        <v>20</v>
      </c>
      <c r="I51" s="32"/>
      <c r="J51" s="32"/>
      <c r="K51" s="33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161135937</v>
      </c>
      <c r="C52" s="27" t="s">
        <v>507</v>
      </c>
      <c r="D52" s="28" t="s">
        <v>419</v>
      </c>
      <c r="E52" s="51" t="s">
        <v>531</v>
      </c>
      <c r="F52" s="51" t="s">
        <v>508</v>
      </c>
      <c r="G52" s="45" t="s">
        <v>40</v>
      </c>
      <c r="H52" s="45" t="s">
        <v>20</v>
      </c>
      <c r="I52" s="32"/>
      <c r="J52" s="32"/>
      <c r="K52" s="33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161446134</v>
      </c>
      <c r="C53" s="27" t="s">
        <v>480</v>
      </c>
      <c r="D53" s="28" t="s">
        <v>481</v>
      </c>
      <c r="E53" s="51" t="s">
        <v>531</v>
      </c>
      <c r="F53" s="51" t="s">
        <v>482</v>
      </c>
      <c r="G53" s="45" t="s">
        <v>44</v>
      </c>
      <c r="H53" s="45" t="s">
        <v>83</v>
      </c>
      <c r="I53" s="32"/>
      <c r="J53" s="32"/>
      <c r="K53" s="33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151135287</v>
      </c>
      <c r="C54" s="27" t="s">
        <v>509</v>
      </c>
      <c r="D54" s="28" t="s">
        <v>510</v>
      </c>
      <c r="E54" s="51" t="s">
        <v>531</v>
      </c>
      <c r="F54" s="51" t="s">
        <v>511</v>
      </c>
      <c r="G54" s="45" t="s">
        <v>467</v>
      </c>
      <c r="H54" s="45" t="s">
        <v>20</v>
      </c>
      <c r="I54" s="32"/>
      <c r="J54" s="32"/>
      <c r="K54" s="33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161136688</v>
      </c>
      <c r="C55" s="27" t="s">
        <v>512</v>
      </c>
      <c r="D55" s="28" t="s">
        <v>510</v>
      </c>
      <c r="E55" s="51" t="s">
        <v>531</v>
      </c>
      <c r="F55" s="51" t="s">
        <v>513</v>
      </c>
      <c r="G55" s="45" t="s">
        <v>40</v>
      </c>
      <c r="H55" s="45" t="s">
        <v>20</v>
      </c>
      <c r="I55" s="32"/>
      <c r="J55" s="32"/>
      <c r="K55" s="33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161135940</v>
      </c>
      <c r="C56" s="27" t="s">
        <v>514</v>
      </c>
      <c r="D56" s="28" t="s">
        <v>134</v>
      </c>
      <c r="E56" s="51" t="s">
        <v>531</v>
      </c>
      <c r="F56" s="51">
        <v>33761</v>
      </c>
      <c r="G56" s="45" t="s">
        <v>40</v>
      </c>
      <c r="H56" s="45" t="s">
        <v>20</v>
      </c>
      <c r="I56" s="32"/>
      <c r="J56" s="32"/>
      <c r="K56" s="33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>
        <v>151135156</v>
      </c>
      <c r="C57" s="27" t="s">
        <v>26</v>
      </c>
      <c r="D57" s="28" t="s">
        <v>515</v>
      </c>
      <c r="E57" s="51" t="s">
        <v>531</v>
      </c>
      <c r="F57" s="51">
        <v>33336</v>
      </c>
      <c r="G57" s="45" t="s">
        <v>22</v>
      </c>
      <c r="H57" s="45" t="s">
        <v>20</v>
      </c>
      <c r="I57" s="32"/>
      <c r="J57" s="32"/>
      <c r="K57" s="33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>
        <v>161135943</v>
      </c>
      <c r="C58" s="27" t="s">
        <v>29</v>
      </c>
      <c r="D58" s="28" t="s">
        <v>483</v>
      </c>
      <c r="E58" s="51" t="s">
        <v>531</v>
      </c>
      <c r="F58" s="51">
        <v>33940</v>
      </c>
      <c r="G58" s="45" t="s">
        <v>451</v>
      </c>
      <c r="H58" s="45" t="s">
        <v>83</v>
      </c>
      <c r="I58" s="32"/>
      <c r="J58" s="32"/>
      <c r="K58" s="33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>
        <v>161135944</v>
      </c>
      <c r="C59" s="27" t="s">
        <v>484</v>
      </c>
      <c r="D59" s="28" t="s">
        <v>483</v>
      </c>
      <c r="E59" s="51" t="s">
        <v>531</v>
      </c>
      <c r="F59" s="51">
        <v>33950</v>
      </c>
      <c r="G59" s="45" t="s">
        <v>40</v>
      </c>
      <c r="H59" s="45" t="s">
        <v>20</v>
      </c>
      <c r="I59" s="32"/>
      <c r="J59" s="32"/>
      <c r="K59" s="33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>
        <v>161137244</v>
      </c>
      <c r="C60" s="27" t="s">
        <v>485</v>
      </c>
      <c r="D60" s="28" t="s">
        <v>486</v>
      </c>
      <c r="E60" s="51" t="s">
        <v>531</v>
      </c>
      <c r="F60" s="51">
        <v>33491</v>
      </c>
      <c r="G60" s="45" t="s">
        <v>40</v>
      </c>
      <c r="H60" s="45" t="s">
        <v>20</v>
      </c>
      <c r="I60" s="32"/>
      <c r="J60" s="32"/>
      <c r="K60" s="33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>
        <v>161135950</v>
      </c>
      <c r="C61" s="27" t="s">
        <v>516</v>
      </c>
      <c r="D61" s="28" t="s">
        <v>63</v>
      </c>
      <c r="E61" s="51" t="s">
        <v>531</v>
      </c>
      <c r="F61" s="51">
        <v>33642</v>
      </c>
      <c r="G61" s="45" t="s">
        <v>22</v>
      </c>
      <c r="H61" s="45" t="s">
        <v>20</v>
      </c>
      <c r="I61" s="32"/>
      <c r="J61" s="32"/>
      <c r="K61" s="33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>
        <v>171132015</v>
      </c>
      <c r="C62" s="27" t="s">
        <v>399</v>
      </c>
      <c r="D62" s="28" t="s">
        <v>400</v>
      </c>
      <c r="E62" s="51" t="s">
        <v>403</v>
      </c>
      <c r="F62" s="51" t="s">
        <v>401</v>
      </c>
      <c r="G62" s="45" t="s">
        <v>22</v>
      </c>
      <c r="H62" s="45" t="s">
        <v>20</v>
      </c>
      <c r="I62" s="32"/>
      <c r="J62" s="32"/>
      <c r="K62" s="33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>
        <v>161137150</v>
      </c>
      <c r="C63" s="27" t="s">
        <v>65</v>
      </c>
      <c r="D63" s="28" t="s">
        <v>400</v>
      </c>
      <c r="E63" s="51" t="s">
        <v>531</v>
      </c>
      <c r="F63" s="51">
        <v>33702</v>
      </c>
      <c r="G63" s="45" t="s">
        <v>44</v>
      </c>
      <c r="H63" s="45" t="s">
        <v>20</v>
      </c>
      <c r="I63" s="32"/>
      <c r="J63" s="32"/>
      <c r="K63" s="33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>
        <v>161135956</v>
      </c>
      <c r="C64" s="27" t="s">
        <v>144</v>
      </c>
      <c r="D64" s="28" t="s">
        <v>487</v>
      </c>
      <c r="E64" s="51" t="s">
        <v>531</v>
      </c>
      <c r="F64" s="45">
        <v>33821</v>
      </c>
      <c r="G64" s="45" t="s">
        <v>42</v>
      </c>
      <c r="H64" s="45" t="s">
        <v>20</v>
      </c>
      <c r="I64" s="32"/>
      <c r="J64" s="32"/>
      <c r="K64" s="3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>
        <v>161135961</v>
      </c>
      <c r="C65" s="27" t="s">
        <v>484</v>
      </c>
      <c r="D65" s="28" t="s">
        <v>298</v>
      </c>
      <c r="E65" s="51" t="s">
        <v>531</v>
      </c>
      <c r="F65" s="45">
        <v>33672</v>
      </c>
      <c r="G65" s="45" t="s">
        <v>40</v>
      </c>
      <c r="H65" s="45" t="s">
        <v>20</v>
      </c>
      <c r="I65" s="32"/>
      <c r="J65" s="32"/>
      <c r="K65" s="3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>
        <v>161137245</v>
      </c>
      <c r="C66" s="27" t="s">
        <v>440</v>
      </c>
      <c r="D66" s="28" t="s">
        <v>441</v>
      </c>
      <c r="E66" s="51" t="s">
        <v>531</v>
      </c>
      <c r="F66" s="45" t="s">
        <v>442</v>
      </c>
      <c r="G66" s="45" t="s">
        <v>37</v>
      </c>
      <c r="H66" s="45" t="s">
        <v>20</v>
      </c>
      <c r="I66" s="32"/>
      <c r="J66" s="32"/>
      <c r="K66" s="33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>
        <v>161326679</v>
      </c>
      <c r="C67" s="27" t="s">
        <v>443</v>
      </c>
      <c r="D67" s="28" t="s">
        <v>444</v>
      </c>
      <c r="E67" s="51" t="s">
        <v>531</v>
      </c>
      <c r="F67" s="45">
        <v>33578</v>
      </c>
      <c r="G67" s="45"/>
      <c r="H67" s="45" t="s">
        <v>20</v>
      </c>
      <c r="I67" s="32"/>
      <c r="J67" s="32"/>
      <c r="K67" s="33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>
        <v>141134032</v>
      </c>
      <c r="C68" s="27" t="s">
        <v>421</v>
      </c>
      <c r="D68" s="28" t="s">
        <v>108</v>
      </c>
      <c r="E68" s="51" t="s">
        <v>429</v>
      </c>
      <c r="F68" s="45" t="s">
        <v>422</v>
      </c>
      <c r="G68" s="45" t="s">
        <v>37</v>
      </c>
      <c r="H68" s="45" t="s">
        <v>20</v>
      </c>
      <c r="I68" s="32"/>
      <c r="J68" s="32"/>
      <c r="K68" s="33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/>
      <c r="C69" s="27"/>
      <c r="D69" s="28"/>
      <c r="E69" s="30"/>
      <c r="F69" s="45"/>
      <c r="G69" s="31"/>
      <c r="H69" s="31"/>
      <c r="I69" s="32"/>
      <c r="J69" s="32"/>
      <c r="K69" s="33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4">
        <v>27</v>
      </c>
      <c r="B70" s="20"/>
      <c r="C70" s="18"/>
      <c r="D70" s="21"/>
      <c r="E70" s="35"/>
      <c r="F70" s="47"/>
      <c r="G70" s="36"/>
      <c r="H70" s="36"/>
      <c r="I70" s="37"/>
      <c r="J70" s="37"/>
      <c r="K70" s="38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8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  <row r="74" spans="1:11" ht="18" customHeight="1">
      <c r="A74" s="4"/>
      <c r="C74" s="4"/>
      <c r="D74" s="4"/>
      <c r="E74" s="4"/>
      <c r="F74" s="24"/>
      <c r="G74" s="4"/>
      <c r="H74" s="4"/>
      <c r="I74" s="4"/>
      <c r="J74" s="4"/>
      <c r="K74" s="4"/>
    </row>
    <row r="75" spans="1:11" ht="18" customHeight="1">
      <c r="A75" s="4"/>
      <c r="C75" s="4"/>
      <c r="D75" s="4"/>
      <c r="E75" s="4"/>
      <c r="F75" s="24"/>
      <c r="G75" s="4"/>
      <c r="H75" s="4"/>
      <c r="I75" s="4"/>
      <c r="J75" s="4"/>
      <c r="K75" s="4"/>
    </row>
    <row r="76" spans="1:11" ht="22.5" customHeight="1">
      <c r="A76" s="7"/>
      <c r="B76" s="15"/>
      <c r="C76" s="12"/>
      <c r="D76" s="11"/>
      <c r="E76" s="16"/>
      <c r="F76" s="49"/>
      <c r="G76" s="10"/>
      <c r="H76" s="10"/>
      <c r="I76" s="8"/>
      <c r="J76" s="8"/>
      <c r="K76" s="9"/>
    </row>
    <row r="78" spans="1:11" s="25" customFormat="1" ht="18" customHeight="1">
      <c r="A78" s="52" t="s">
        <v>536</v>
      </c>
      <c r="B78" s="19"/>
      <c r="C78" s="39"/>
      <c r="D78" s="39"/>
      <c r="E78" s="41"/>
      <c r="F78" s="46"/>
      <c r="G78" s="42"/>
      <c r="H78" s="42"/>
      <c r="I78" s="43"/>
      <c r="J78" s="44"/>
      <c r="K78" s="1"/>
    </row>
    <row r="79" spans="1:11" s="25" customFormat="1" ht="16.5" customHeight="1">
      <c r="A79" s="64" t="s">
        <v>1</v>
      </c>
      <c r="B79" s="66" t="s">
        <v>0</v>
      </c>
      <c r="C79" s="68" t="s">
        <v>12</v>
      </c>
      <c r="D79" s="69"/>
      <c r="E79" s="66" t="s">
        <v>2</v>
      </c>
      <c r="F79" s="68" t="s">
        <v>9</v>
      </c>
      <c r="G79" s="68" t="s">
        <v>10</v>
      </c>
      <c r="H79" s="73" t="s">
        <v>18</v>
      </c>
      <c r="I79" s="73" t="s">
        <v>13</v>
      </c>
      <c r="J79" s="73" t="s">
        <v>14</v>
      </c>
      <c r="K79" s="64" t="s">
        <v>15</v>
      </c>
    </row>
    <row r="80" spans="1:11" s="25" customFormat="1" ht="13.5" customHeight="1">
      <c r="A80" s="65"/>
      <c r="B80" s="67"/>
      <c r="C80" s="70"/>
      <c r="D80" s="71"/>
      <c r="E80" s="72"/>
      <c r="F80" s="70"/>
      <c r="G80" s="70"/>
      <c r="H80" s="72"/>
      <c r="I80" s="72"/>
      <c r="J80" s="72"/>
      <c r="K80" s="65" t="s">
        <v>3</v>
      </c>
    </row>
    <row r="81" spans="1:256" s="23" customFormat="1" ht="21" customHeight="1">
      <c r="A81" s="29">
        <v>1</v>
      </c>
      <c r="B81" s="26">
        <v>161325857</v>
      </c>
      <c r="C81" s="27" t="s">
        <v>426</v>
      </c>
      <c r="D81" s="28" t="s">
        <v>66</v>
      </c>
      <c r="E81" s="51" t="s">
        <v>531</v>
      </c>
      <c r="F81" s="51" t="s">
        <v>517</v>
      </c>
      <c r="G81" s="45" t="s">
        <v>40</v>
      </c>
      <c r="H81" s="45" t="s">
        <v>20</v>
      </c>
      <c r="I81" s="32"/>
      <c r="J81" s="32"/>
      <c r="K81" s="33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23" customFormat="1" ht="21" customHeight="1">
      <c r="A82" s="29">
        <v>2</v>
      </c>
      <c r="B82" s="26">
        <v>131138932</v>
      </c>
      <c r="C82" s="27" t="s">
        <v>415</v>
      </c>
      <c r="D82" s="28" t="s">
        <v>416</v>
      </c>
      <c r="E82" s="51" t="s">
        <v>417</v>
      </c>
      <c r="F82" s="51">
        <v>32705</v>
      </c>
      <c r="G82" s="45" t="s">
        <v>40</v>
      </c>
      <c r="H82" s="45" t="s">
        <v>20</v>
      </c>
      <c r="I82" s="32"/>
      <c r="J82" s="32"/>
      <c r="K82" s="33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23" customFormat="1" ht="21" customHeight="1">
      <c r="A83" s="29">
        <v>3</v>
      </c>
      <c r="B83" s="26">
        <v>161136691</v>
      </c>
      <c r="C83" s="27" t="s">
        <v>445</v>
      </c>
      <c r="D83" s="28" t="s">
        <v>446</v>
      </c>
      <c r="E83" s="51" t="s">
        <v>531</v>
      </c>
      <c r="F83" s="51" t="s">
        <v>447</v>
      </c>
      <c r="G83" s="45" t="s">
        <v>22</v>
      </c>
      <c r="H83" s="45" t="s">
        <v>20</v>
      </c>
      <c r="I83" s="32"/>
      <c r="J83" s="32"/>
      <c r="K83" s="33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23" customFormat="1" ht="21" customHeight="1">
      <c r="A84" s="29">
        <v>4</v>
      </c>
      <c r="B84" s="26">
        <v>161135972</v>
      </c>
      <c r="C84" s="27" t="s">
        <v>448</v>
      </c>
      <c r="D84" s="28" t="s">
        <v>206</v>
      </c>
      <c r="E84" s="51" t="s">
        <v>531</v>
      </c>
      <c r="F84" s="51">
        <v>33792</v>
      </c>
      <c r="G84" s="45" t="s">
        <v>40</v>
      </c>
      <c r="H84" s="45" t="s">
        <v>20</v>
      </c>
      <c r="I84" s="32"/>
      <c r="J84" s="32"/>
      <c r="K84" s="33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23" customFormat="1" ht="21" customHeight="1">
      <c r="A85" s="29">
        <v>5</v>
      </c>
      <c r="B85" s="26">
        <v>151131634</v>
      </c>
      <c r="C85" s="27" t="s">
        <v>410</v>
      </c>
      <c r="D85" s="28" t="s">
        <v>411</v>
      </c>
      <c r="E85" s="51" t="s">
        <v>412</v>
      </c>
      <c r="F85" s="51">
        <v>30913</v>
      </c>
      <c r="G85" s="45" t="s">
        <v>22</v>
      </c>
      <c r="H85" s="45" t="s">
        <v>20</v>
      </c>
      <c r="I85" s="32"/>
      <c r="J85" s="32"/>
      <c r="K85" s="33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23" customFormat="1" ht="21" customHeight="1">
      <c r="A86" s="29">
        <v>6</v>
      </c>
      <c r="B86" s="26">
        <v>161135979</v>
      </c>
      <c r="C86" s="27" t="s">
        <v>488</v>
      </c>
      <c r="D86" s="28" t="s">
        <v>411</v>
      </c>
      <c r="E86" s="51" t="s">
        <v>531</v>
      </c>
      <c r="F86" s="51">
        <v>33582</v>
      </c>
      <c r="G86" s="45" t="s">
        <v>42</v>
      </c>
      <c r="H86" s="45" t="s">
        <v>20</v>
      </c>
      <c r="I86" s="32"/>
      <c r="J86" s="32"/>
      <c r="K86" s="33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23" customFormat="1" ht="21" customHeight="1">
      <c r="A87" s="29">
        <v>7</v>
      </c>
      <c r="B87" s="26">
        <v>161135975</v>
      </c>
      <c r="C87" s="27" t="s">
        <v>518</v>
      </c>
      <c r="D87" s="28" t="s">
        <v>411</v>
      </c>
      <c r="E87" s="51" t="s">
        <v>531</v>
      </c>
      <c r="F87" s="51" t="s">
        <v>519</v>
      </c>
      <c r="G87" s="45" t="s">
        <v>22</v>
      </c>
      <c r="H87" s="45" t="s">
        <v>20</v>
      </c>
      <c r="I87" s="32"/>
      <c r="J87" s="32"/>
      <c r="K87" s="33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23" customFormat="1" ht="21" customHeight="1">
      <c r="A88" s="29">
        <v>8</v>
      </c>
      <c r="B88" s="26">
        <v>161135976</v>
      </c>
      <c r="C88" s="27" t="s">
        <v>520</v>
      </c>
      <c r="D88" s="28" t="s">
        <v>411</v>
      </c>
      <c r="E88" s="51" t="s">
        <v>531</v>
      </c>
      <c r="F88" s="51" t="s">
        <v>521</v>
      </c>
      <c r="G88" s="45" t="s">
        <v>40</v>
      </c>
      <c r="H88" s="45" t="s">
        <v>20</v>
      </c>
      <c r="I88" s="32"/>
      <c r="J88" s="32"/>
      <c r="K88" s="33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23" customFormat="1" ht="21" customHeight="1">
      <c r="A89" s="29">
        <v>9</v>
      </c>
      <c r="B89" s="26">
        <v>171132026</v>
      </c>
      <c r="C89" s="27" t="s">
        <v>45</v>
      </c>
      <c r="D89" s="28" t="s">
        <v>392</v>
      </c>
      <c r="E89" s="51" t="s">
        <v>403</v>
      </c>
      <c r="F89" s="51" t="s">
        <v>320</v>
      </c>
      <c r="G89" s="45" t="s">
        <v>34</v>
      </c>
      <c r="H89" s="45" t="s">
        <v>83</v>
      </c>
      <c r="I89" s="32"/>
      <c r="J89" s="32"/>
      <c r="K89" s="33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23" customFormat="1" ht="21" customHeight="1">
      <c r="A90" s="29">
        <v>10</v>
      </c>
      <c r="B90" s="26">
        <v>161135981</v>
      </c>
      <c r="C90" s="27" t="s">
        <v>57</v>
      </c>
      <c r="D90" s="28" t="s">
        <v>67</v>
      </c>
      <c r="E90" s="51" t="s">
        <v>531</v>
      </c>
      <c r="F90" s="51" t="s">
        <v>489</v>
      </c>
      <c r="G90" s="45" t="s">
        <v>451</v>
      </c>
      <c r="H90" s="45" t="s">
        <v>83</v>
      </c>
      <c r="I90" s="32"/>
      <c r="J90" s="32"/>
      <c r="K90" s="33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23" customFormat="1" ht="21" customHeight="1">
      <c r="A91" s="29">
        <v>11</v>
      </c>
      <c r="B91" s="26">
        <v>161135983</v>
      </c>
      <c r="C91" s="27" t="s">
        <v>357</v>
      </c>
      <c r="D91" s="28" t="s">
        <v>142</v>
      </c>
      <c r="E91" s="51" t="s">
        <v>531</v>
      </c>
      <c r="F91" s="51" t="s">
        <v>449</v>
      </c>
      <c r="G91" s="45" t="s">
        <v>44</v>
      </c>
      <c r="H91" s="45" t="s">
        <v>20</v>
      </c>
      <c r="I91" s="32"/>
      <c r="J91" s="32"/>
      <c r="K91" s="33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23" customFormat="1" ht="21" customHeight="1">
      <c r="A92" s="29">
        <v>12</v>
      </c>
      <c r="B92" s="26">
        <v>161137152</v>
      </c>
      <c r="C92" s="27" t="s">
        <v>490</v>
      </c>
      <c r="D92" s="28" t="s">
        <v>142</v>
      </c>
      <c r="E92" s="51" t="s">
        <v>531</v>
      </c>
      <c r="F92" s="51" t="s">
        <v>491</v>
      </c>
      <c r="G92" s="45" t="s">
        <v>22</v>
      </c>
      <c r="H92" s="45" t="s">
        <v>20</v>
      </c>
      <c r="I92" s="32"/>
      <c r="J92" s="32"/>
      <c r="K92" s="33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23" customFormat="1" ht="21" customHeight="1">
      <c r="A93" s="29">
        <v>13</v>
      </c>
      <c r="B93" s="26">
        <v>161131232</v>
      </c>
      <c r="C93" s="27" t="s">
        <v>406</v>
      </c>
      <c r="D93" s="28" t="s">
        <v>79</v>
      </c>
      <c r="E93" s="51" t="s">
        <v>402</v>
      </c>
      <c r="F93" s="51" t="s">
        <v>407</v>
      </c>
      <c r="G93" s="45" t="s">
        <v>22</v>
      </c>
      <c r="H93" s="45" t="s">
        <v>20</v>
      </c>
      <c r="I93" s="32"/>
      <c r="J93" s="32"/>
      <c r="K93" s="33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23" customFormat="1" ht="21" customHeight="1">
      <c r="A94" s="29">
        <v>14</v>
      </c>
      <c r="B94" s="26">
        <v>151135289</v>
      </c>
      <c r="C94" s="27" t="s">
        <v>507</v>
      </c>
      <c r="D94" s="28" t="s">
        <v>79</v>
      </c>
      <c r="E94" s="51" t="s">
        <v>531</v>
      </c>
      <c r="F94" s="51" t="s">
        <v>522</v>
      </c>
      <c r="G94" s="45" t="s">
        <v>22</v>
      </c>
      <c r="H94" s="45" t="s">
        <v>20</v>
      </c>
      <c r="I94" s="32"/>
      <c r="J94" s="32"/>
      <c r="K94" s="33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23" customFormat="1" ht="21" customHeight="1">
      <c r="A95" s="29">
        <v>15</v>
      </c>
      <c r="B95" s="26">
        <v>161135991</v>
      </c>
      <c r="C95" s="27" t="s">
        <v>450</v>
      </c>
      <c r="D95" s="28" t="s">
        <v>48</v>
      </c>
      <c r="E95" s="51" t="s">
        <v>531</v>
      </c>
      <c r="F95" s="51">
        <v>33520</v>
      </c>
      <c r="G95" s="45" t="s">
        <v>451</v>
      </c>
      <c r="H95" s="45" t="s">
        <v>20</v>
      </c>
      <c r="I95" s="32"/>
      <c r="J95" s="32"/>
      <c r="K95" s="33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23" customFormat="1" ht="21" customHeight="1">
      <c r="A96" s="29">
        <v>16</v>
      </c>
      <c r="B96" s="26">
        <v>161135990</v>
      </c>
      <c r="C96" s="27" t="s">
        <v>523</v>
      </c>
      <c r="D96" s="28" t="s">
        <v>48</v>
      </c>
      <c r="E96" s="51" t="s">
        <v>531</v>
      </c>
      <c r="F96" s="51" t="s">
        <v>522</v>
      </c>
      <c r="G96" s="45" t="s">
        <v>467</v>
      </c>
      <c r="H96" s="45" t="s">
        <v>20</v>
      </c>
      <c r="I96" s="32"/>
      <c r="J96" s="32"/>
      <c r="K96" s="33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23" customFormat="1" ht="21" customHeight="1">
      <c r="A97" s="29">
        <v>17</v>
      </c>
      <c r="B97" s="26">
        <v>161135992</v>
      </c>
      <c r="C97" s="27" t="s">
        <v>29</v>
      </c>
      <c r="D97" s="28" t="s">
        <v>524</v>
      </c>
      <c r="E97" s="51" t="s">
        <v>531</v>
      </c>
      <c r="F97" s="51">
        <v>33454</v>
      </c>
      <c r="G97" s="45" t="s">
        <v>37</v>
      </c>
      <c r="H97" s="45" t="s">
        <v>83</v>
      </c>
      <c r="I97" s="32"/>
      <c r="J97" s="32"/>
      <c r="K97" s="33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23" customFormat="1" ht="21" customHeight="1">
      <c r="A98" s="29">
        <v>18</v>
      </c>
      <c r="B98" s="26">
        <v>161136483</v>
      </c>
      <c r="C98" s="27" t="s">
        <v>452</v>
      </c>
      <c r="D98" s="28" t="s">
        <v>81</v>
      </c>
      <c r="E98" s="51" t="s">
        <v>531</v>
      </c>
      <c r="F98" s="51" t="s">
        <v>453</v>
      </c>
      <c r="G98" s="45" t="s">
        <v>40</v>
      </c>
      <c r="H98" s="45" t="s">
        <v>20</v>
      </c>
      <c r="I98" s="32"/>
      <c r="J98" s="32"/>
      <c r="K98" s="33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23" customFormat="1" ht="21" customHeight="1">
      <c r="A99" s="29">
        <v>19</v>
      </c>
      <c r="B99" s="26">
        <v>161136001</v>
      </c>
      <c r="C99" s="27" t="s">
        <v>492</v>
      </c>
      <c r="D99" s="28" t="s">
        <v>493</v>
      </c>
      <c r="E99" s="51" t="s">
        <v>531</v>
      </c>
      <c r="F99" s="51">
        <v>33393</v>
      </c>
      <c r="G99" s="45" t="s">
        <v>40</v>
      </c>
      <c r="H99" s="45" t="s">
        <v>83</v>
      </c>
      <c r="I99" s="32"/>
      <c r="J99" s="32"/>
      <c r="K99" s="33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23" customFormat="1" ht="21" customHeight="1">
      <c r="A100" s="29">
        <v>20</v>
      </c>
      <c r="B100" s="26">
        <v>141120146</v>
      </c>
      <c r="C100" s="27" t="s">
        <v>357</v>
      </c>
      <c r="D100" s="28" t="s">
        <v>413</v>
      </c>
      <c r="E100" s="51" t="s">
        <v>414</v>
      </c>
      <c r="F100" s="51">
        <v>30734</v>
      </c>
      <c r="G100" s="45" t="s">
        <v>42</v>
      </c>
      <c r="H100" s="45" t="s">
        <v>20</v>
      </c>
      <c r="I100" s="32"/>
      <c r="J100" s="32"/>
      <c r="K100" s="33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23" customFormat="1" ht="21" customHeight="1">
      <c r="A101" s="29">
        <v>21</v>
      </c>
      <c r="B101" s="26">
        <v>151135081</v>
      </c>
      <c r="C101" s="27" t="s">
        <v>494</v>
      </c>
      <c r="D101" s="28" t="s">
        <v>117</v>
      </c>
      <c r="E101" s="51" t="s">
        <v>531</v>
      </c>
      <c r="F101" s="45">
        <v>33395</v>
      </c>
      <c r="G101" s="45" t="s">
        <v>49</v>
      </c>
      <c r="H101" s="45" t="s">
        <v>20</v>
      </c>
      <c r="I101" s="32"/>
      <c r="J101" s="32"/>
      <c r="K101" s="33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23" customFormat="1" ht="21" customHeight="1">
      <c r="A102" s="29">
        <v>22</v>
      </c>
      <c r="B102" s="26">
        <v>161325777</v>
      </c>
      <c r="C102" s="27" t="s">
        <v>525</v>
      </c>
      <c r="D102" s="28" t="s">
        <v>117</v>
      </c>
      <c r="E102" s="51" t="s">
        <v>531</v>
      </c>
      <c r="F102" s="45">
        <v>32660</v>
      </c>
      <c r="G102" s="45" t="s">
        <v>22</v>
      </c>
      <c r="H102" s="45" t="s">
        <v>20</v>
      </c>
      <c r="I102" s="32"/>
      <c r="J102" s="32"/>
      <c r="K102" s="33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23" customFormat="1" ht="21" customHeight="1">
      <c r="A103" s="29">
        <v>23</v>
      </c>
      <c r="B103" s="26">
        <v>161136004</v>
      </c>
      <c r="C103" s="27" t="s">
        <v>526</v>
      </c>
      <c r="D103" s="28" t="s">
        <v>120</v>
      </c>
      <c r="E103" s="51" t="s">
        <v>531</v>
      </c>
      <c r="F103" s="45" t="s">
        <v>72</v>
      </c>
      <c r="G103" s="45" t="s">
        <v>22</v>
      </c>
      <c r="H103" s="45" t="s">
        <v>20</v>
      </c>
      <c r="I103" s="32"/>
      <c r="J103" s="32"/>
      <c r="K103" s="33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23" customFormat="1" ht="21" customHeight="1">
      <c r="A104" s="29">
        <v>24</v>
      </c>
      <c r="B104" s="26">
        <v>161325783</v>
      </c>
      <c r="C104" s="27" t="s">
        <v>454</v>
      </c>
      <c r="D104" s="28" t="s">
        <v>455</v>
      </c>
      <c r="E104" s="51" t="s">
        <v>531</v>
      </c>
      <c r="F104" s="45" t="s">
        <v>456</v>
      </c>
      <c r="G104" s="45" t="s">
        <v>22</v>
      </c>
      <c r="H104" s="45" t="s">
        <v>20</v>
      </c>
      <c r="I104" s="32"/>
      <c r="J104" s="32"/>
      <c r="K104" s="33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23" customFormat="1" ht="21" customHeight="1">
      <c r="A105" s="29">
        <v>25</v>
      </c>
      <c r="B105" s="26">
        <v>161136012</v>
      </c>
      <c r="C105" s="27" t="s">
        <v>495</v>
      </c>
      <c r="D105" s="28" t="s">
        <v>215</v>
      </c>
      <c r="E105" s="51" t="s">
        <v>531</v>
      </c>
      <c r="F105" s="45" t="s">
        <v>496</v>
      </c>
      <c r="G105" s="45" t="s">
        <v>40</v>
      </c>
      <c r="H105" s="45" t="s">
        <v>20</v>
      </c>
      <c r="I105" s="32"/>
      <c r="J105" s="32"/>
      <c r="K105" s="33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23" customFormat="1" ht="21" customHeight="1">
      <c r="A106" s="29">
        <v>26</v>
      </c>
      <c r="B106" s="26"/>
      <c r="C106" s="27"/>
      <c r="D106" s="28"/>
      <c r="E106" s="30"/>
      <c r="F106" s="45"/>
      <c r="G106" s="31"/>
      <c r="H106" s="31"/>
      <c r="I106" s="32"/>
      <c r="J106" s="32"/>
      <c r="K106" s="33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23" customFormat="1" ht="21" customHeight="1">
      <c r="A107" s="34">
        <v>27</v>
      </c>
      <c r="B107" s="20"/>
      <c r="C107" s="18"/>
      <c r="D107" s="21"/>
      <c r="E107" s="35"/>
      <c r="F107" s="47"/>
      <c r="G107" s="36"/>
      <c r="H107" s="36"/>
      <c r="I107" s="37"/>
      <c r="J107" s="37"/>
      <c r="K107" s="38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11" ht="22.5" customHeight="1">
      <c r="A108" s="5" t="s">
        <v>11</v>
      </c>
      <c r="B108" s="13"/>
      <c r="C108" s="5"/>
      <c r="D108" s="5"/>
      <c r="E108" s="5"/>
      <c r="F108" s="6"/>
      <c r="G108" s="5"/>
      <c r="H108" s="5"/>
      <c r="I108" s="5"/>
      <c r="J108" s="5"/>
      <c r="K108" s="5"/>
    </row>
    <row r="109" spans="1:11" ht="22.5" customHeight="1">
      <c r="A109" s="4" t="s">
        <v>5</v>
      </c>
      <c r="C109" s="4"/>
      <c r="D109" s="2" t="s">
        <v>7</v>
      </c>
      <c r="E109" s="4"/>
      <c r="F109" s="48"/>
      <c r="G109" s="2"/>
      <c r="H109" s="2"/>
      <c r="I109" s="4" t="s">
        <v>8</v>
      </c>
      <c r="J109" s="4"/>
      <c r="K109" s="4"/>
    </row>
    <row r="110" spans="1:11" ht="18" customHeight="1">
      <c r="A110" s="4" t="s">
        <v>4</v>
      </c>
      <c r="C110" s="4"/>
      <c r="D110" s="4" t="s">
        <v>6</v>
      </c>
      <c r="E110" s="4"/>
      <c r="F110" s="6"/>
      <c r="G110" s="4"/>
      <c r="H110" s="4"/>
      <c r="I110" s="4"/>
      <c r="J110" s="4"/>
      <c r="K110" s="4"/>
    </row>
    <row r="111" spans="1:11" ht="18" customHeight="1">
      <c r="A111" s="4"/>
      <c r="C111" s="4"/>
      <c r="D111" s="4"/>
      <c r="E111" s="4"/>
      <c r="F111" s="24"/>
      <c r="G111" s="4"/>
      <c r="H111" s="4"/>
      <c r="I111" s="4"/>
      <c r="J111" s="4"/>
      <c r="K111" s="4"/>
    </row>
    <row r="112" spans="1:11" ht="18" customHeight="1">
      <c r="A112" s="4"/>
      <c r="C112" s="4"/>
      <c r="D112" s="4"/>
      <c r="E112" s="4"/>
      <c r="F112" s="24"/>
      <c r="G112" s="4"/>
      <c r="H112" s="4"/>
      <c r="I112" s="4"/>
      <c r="J112" s="4"/>
      <c r="K112" s="4"/>
    </row>
    <row r="116" spans="1:11" s="25" customFormat="1" ht="18" customHeight="1">
      <c r="A116" s="52" t="s">
        <v>537</v>
      </c>
      <c r="B116" s="19"/>
      <c r="C116" s="39"/>
      <c r="D116" s="39"/>
      <c r="E116" s="41"/>
      <c r="F116" s="46"/>
      <c r="G116" s="42"/>
      <c r="H116" s="42"/>
      <c r="I116" s="43"/>
      <c r="J116" s="44"/>
      <c r="K116" s="1"/>
    </row>
    <row r="117" spans="1:11" s="25" customFormat="1" ht="16.5" customHeight="1">
      <c r="A117" s="64" t="s">
        <v>1</v>
      </c>
      <c r="B117" s="66" t="s">
        <v>0</v>
      </c>
      <c r="C117" s="68" t="s">
        <v>12</v>
      </c>
      <c r="D117" s="69"/>
      <c r="E117" s="66" t="s">
        <v>2</v>
      </c>
      <c r="F117" s="68" t="s">
        <v>9</v>
      </c>
      <c r="G117" s="68" t="s">
        <v>10</v>
      </c>
      <c r="H117" s="73" t="s">
        <v>18</v>
      </c>
      <c r="I117" s="73" t="s">
        <v>13</v>
      </c>
      <c r="J117" s="73" t="s">
        <v>14</v>
      </c>
      <c r="K117" s="64" t="s">
        <v>15</v>
      </c>
    </row>
    <row r="118" spans="1:11" s="25" customFormat="1" ht="13.5" customHeight="1">
      <c r="A118" s="65"/>
      <c r="B118" s="67"/>
      <c r="C118" s="70"/>
      <c r="D118" s="71"/>
      <c r="E118" s="72"/>
      <c r="F118" s="70"/>
      <c r="G118" s="70"/>
      <c r="H118" s="72"/>
      <c r="I118" s="72"/>
      <c r="J118" s="72"/>
      <c r="K118" s="65" t="s">
        <v>3</v>
      </c>
    </row>
    <row r="119" spans="1:256" s="23" customFormat="1" ht="21" customHeight="1">
      <c r="A119" s="29">
        <v>1</v>
      </c>
      <c r="B119" s="26">
        <v>161136015</v>
      </c>
      <c r="C119" s="27" t="s">
        <v>497</v>
      </c>
      <c r="D119" s="28" t="s">
        <v>498</v>
      </c>
      <c r="E119" s="51" t="s">
        <v>531</v>
      </c>
      <c r="F119" s="51">
        <v>33635</v>
      </c>
      <c r="G119" s="45" t="s">
        <v>34</v>
      </c>
      <c r="H119" s="45" t="s">
        <v>83</v>
      </c>
      <c r="I119" s="32"/>
      <c r="J119" s="32"/>
      <c r="K119" s="33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s="23" customFormat="1" ht="21" customHeight="1">
      <c r="A120" s="29">
        <v>2</v>
      </c>
      <c r="B120" s="26">
        <v>141134105</v>
      </c>
      <c r="C120" s="27" t="s">
        <v>26</v>
      </c>
      <c r="D120" s="28" t="s">
        <v>427</v>
      </c>
      <c r="E120" s="51" t="s">
        <v>429</v>
      </c>
      <c r="F120" s="51" t="s">
        <v>428</v>
      </c>
      <c r="G120" s="45" t="s">
        <v>44</v>
      </c>
      <c r="H120" s="45" t="s">
        <v>20</v>
      </c>
      <c r="I120" s="32"/>
      <c r="J120" s="32"/>
      <c r="K120" s="33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23" customFormat="1" ht="21" customHeight="1">
      <c r="A121" s="29">
        <v>3</v>
      </c>
      <c r="B121" s="26">
        <v>161136016</v>
      </c>
      <c r="C121" s="27" t="s">
        <v>457</v>
      </c>
      <c r="D121" s="28" t="s">
        <v>154</v>
      </c>
      <c r="E121" s="51" t="s">
        <v>531</v>
      </c>
      <c r="F121" s="51" t="s">
        <v>458</v>
      </c>
      <c r="G121" s="45" t="s">
        <v>40</v>
      </c>
      <c r="H121" s="45" t="s">
        <v>20</v>
      </c>
      <c r="I121" s="32"/>
      <c r="J121" s="32"/>
      <c r="K121" s="33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23" customFormat="1" ht="21" customHeight="1">
      <c r="A122" s="29">
        <v>4</v>
      </c>
      <c r="B122" s="26">
        <v>161136754</v>
      </c>
      <c r="C122" s="27" t="s">
        <v>527</v>
      </c>
      <c r="D122" s="28" t="s">
        <v>528</v>
      </c>
      <c r="E122" s="51" t="s">
        <v>531</v>
      </c>
      <c r="F122" s="51" t="s">
        <v>529</v>
      </c>
      <c r="G122" s="45" t="s">
        <v>34</v>
      </c>
      <c r="H122" s="45" t="s">
        <v>20</v>
      </c>
      <c r="I122" s="32"/>
      <c r="J122" s="32"/>
      <c r="K122" s="33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23" customFormat="1" ht="21" customHeight="1">
      <c r="A123" s="29">
        <v>5</v>
      </c>
      <c r="B123" s="26">
        <v>141134118</v>
      </c>
      <c r="C123" s="27" t="s">
        <v>435</v>
      </c>
      <c r="D123" s="28" t="s">
        <v>70</v>
      </c>
      <c r="E123" s="51" t="s">
        <v>438</v>
      </c>
      <c r="F123" s="51" t="s">
        <v>436</v>
      </c>
      <c r="G123" s="45" t="s">
        <v>49</v>
      </c>
      <c r="H123" s="45" t="s">
        <v>20</v>
      </c>
      <c r="I123" s="32"/>
      <c r="J123" s="32"/>
      <c r="K123" s="33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23" customFormat="1" ht="21" customHeight="1">
      <c r="A124" s="29">
        <v>6</v>
      </c>
      <c r="B124" s="26">
        <v>161136025</v>
      </c>
      <c r="C124" s="27" t="s">
        <v>75</v>
      </c>
      <c r="D124" s="28" t="s">
        <v>530</v>
      </c>
      <c r="E124" s="51" t="s">
        <v>531</v>
      </c>
      <c r="F124" s="51">
        <v>33818</v>
      </c>
      <c r="G124" s="45" t="s">
        <v>49</v>
      </c>
      <c r="H124" s="45" t="s">
        <v>20</v>
      </c>
      <c r="I124" s="32"/>
      <c r="J124" s="32"/>
      <c r="K124" s="33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23" customFormat="1" ht="21" customHeight="1">
      <c r="A125" s="29">
        <v>7</v>
      </c>
      <c r="B125" s="26"/>
      <c r="C125" s="27"/>
      <c r="D125" s="28"/>
      <c r="E125" s="51"/>
      <c r="F125" s="51"/>
      <c r="G125" s="45"/>
      <c r="H125" s="45"/>
      <c r="I125" s="32"/>
      <c r="J125" s="32"/>
      <c r="K125" s="33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23" customFormat="1" ht="21" customHeight="1">
      <c r="A126" s="29">
        <v>8</v>
      </c>
      <c r="B126" s="26"/>
      <c r="C126" s="27"/>
      <c r="D126" s="28"/>
      <c r="E126" s="51"/>
      <c r="F126" s="51"/>
      <c r="G126" s="45"/>
      <c r="H126" s="45"/>
      <c r="I126" s="32"/>
      <c r="J126" s="32"/>
      <c r="K126" s="33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23" customFormat="1" ht="21" customHeight="1">
      <c r="A127" s="29">
        <v>9</v>
      </c>
      <c r="B127" s="26"/>
      <c r="C127" s="27"/>
      <c r="D127" s="28"/>
      <c r="E127" s="51"/>
      <c r="F127" s="51"/>
      <c r="G127" s="45"/>
      <c r="H127" s="45"/>
      <c r="I127" s="32"/>
      <c r="J127" s="32"/>
      <c r="K127" s="33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23" customFormat="1" ht="21" customHeight="1">
      <c r="A128" s="29">
        <v>10</v>
      </c>
      <c r="B128" s="26"/>
      <c r="C128" s="27"/>
      <c r="D128" s="28"/>
      <c r="E128" s="51"/>
      <c r="F128" s="51"/>
      <c r="G128" s="45"/>
      <c r="H128" s="45"/>
      <c r="I128" s="32"/>
      <c r="J128" s="32"/>
      <c r="K128" s="33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23" customFormat="1" ht="21" customHeight="1">
      <c r="A129" s="29">
        <v>11</v>
      </c>
      <c r="B129" s="26"/>
      <c r="C129" s="27"/>
      <c r="D129" s="28"/>
      <c r="E129" s="51"/>
      <c r="F129" s="51"/>
      <c r="G129" s="45"/>
      <c r="H129" s="45"/>
      <c r="I129" s="32"/>
      <c r="J129" s="32"/>
      <c r="K129" s="33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23" customFormat="1" ht="21" customHeight="1">
      <c r="A130" s="29">
        <v>12</v>
      </c>
      <c r="B130" s="26"/>
      <c r="C130" s="27"/>
      <c r="D130" s="28"/>
      <c r="E130" s="51"/>
      <c r="F130" s="51"/>
      <c r="G130" s="45"/>
      <c r="H130" s="45"/>
      <c r="I130" s="32"/>
      <c r="J130" s="32"/>
      <c r="K130" s="33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23" customFormat="1" ht="21" customHeight="1">
      <c r="A131" s="29">
        <v>13</v>
      </c>
      <c r="B131" s="26"/>
      <c r="C131" s="27"/>
      <c r="D131" s="28"/>
      <c r="E131" s="51"/>
      <c r="F131" s="51"/>
      <c r="G131" s="45"/>
      <c r="H131" s="45"/>
      <c r="I131" s="32"/>
      <c r="J131" s="32"/>
      <c r="K131" s="33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23" customFormat="1" ht="21" customHeight="1">
      <c r="A132" s="29">
        <v>14</v>
      </c>
      <c r="B132" s="26"/>
      <c r="C132" s="27"/>
      <c r="D132" s="28"/>
      <c r="E132" s="51"/>
      <c r="F132" s="51"/>
      <c r="G132" s="45"/>
      <c r="H132" s="45"/>
      <c r="I132" s="32"/>
      <c r="J132" s="32"/>
      <c r="K132" s="33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23" customFormat="1" ht="21" customHeight="1">
      <c r="A133" s="29">
        <v>15</v>
      </c>
      <c r="B133" s="26"/>
      <c r="C133" s="27"/>
      <c r="D133" s="28"/>
      <c r="E133" s="51"/>
      <c r="F133" s="51"/>
      <c r="G133" s="45"/>
      <c r="H133" s="45"/>
      <c r="I133" s="32"/>
      <c r="J133" s="32"/>
      <c r="K133" s="33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23" customFormat="1" ht="21" customHeight="1">
      <c r="A134" s="29">
        <v>16</v>
      </c>
      <c r="B134" s="26"/>
      <c r="C134" s="27"/>
      <c r="D134" s="28"/>
      <c r="E134" s="51"/>
      <c r="F134" s="51"/>
      <c r="G134" s="45"/>
      <c r="H134" s="45"/>
      <c r="I134" s="32"/>
      <c r="J134" s="32"/>
      <c r="K134" s="33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23" customFormat="1" ht="21" customHeight="1">
      <c r="A135" s="29">
        <v>17</v>
      </c>
      <c r="B135" s="26"/>
      <c r="C135" s="27"/>
      <c r="D135" s="28"/>
      <c r="E135" s="51"/>
      <c r="F135" s="51"/>
      <c r="G135" s="45"/>
      <c r="H135" s="45"/>
      <c r="I135" s="32"/>
      <c r="J135" s="32"/>
      <c r="K135" s="33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23" customFormat="1" ht="21" customHeight="1">
      <c r="A136" s="29">
        <v>18</v>
      </c>
      <c r="B136" s="26"/>
      <c r="C136" s="27"/>
      <c r="D136" s="28"/>
      <c r="E136" s="51"/>
      <c r="F136" s="51"/>
      <c r="G136" s="45"/>
      <c r="H136" s="45"/>
      <c r="I136" s="32"/>
      <c r="J136" s="32"/>
      <c r="K136" s="33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23" customFormat="1" ht="21" customHeight="1">
      <c r="A137" s="29">
        <v>19</v>
      </c>
      <c r="B137" s="26"/>
      <c r="C137" s="27"/>
      <c r="D137" s="28"/>
      <c r="E137" s="51"/>
      <c r="F137" s="51"/>
      <c r="G137" s="45"/>
      <c r="H137" s="45"/>
      <c r="I137" s="32"/>
      <c r="J137" s="32"/>
      <c r="K137" s="33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23" customFormat="1" ht="21" customHeight="1">
      <c r="A138" s="29">
        <v>20</v>
      </c>
      <c r="B138" s="26"/>
      <c r="C138" s="27"/>
      <c r="D138" s="28"/>
      <c r="E138" s="51"/>
      <c r="F138" s="51"/>
      <c r="G138" s="45"/>
      <c r="H138" s="45"/>
      <c r="I138" s="32"/>
      <c r="J138" s="32"/>
      <c r="K138" s="33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23" customFormat="1" ht="21" customHeight="1">
      <c r="A139" s="29">
        <v>21</v>
      </c>
      <c r="B139" s="26"/>
      <c r="C139" s="27"/>
      <c r="D139" s="28"/>
      <c r="E139" s="51"/>
      <c r="F139" s="45"/>
      <c r="G139" s="45"/>
      <c r="H139" s="45"/>
      <c r="I139" s="32"/>
      <c r="J139" s="32"/>
      <c r="K139" s="33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23" customFormat="1" ht="21" customHeight="1">
      <c r="A140" s="29">
        <v>22</v>
      </c>
      <c r="B140" s="26"/>
      <c r="C140" s="27"/>
      <c r="D140" s="28"/>
      <c r="E140" s="51"/>
      <c r="F140" s="45"/>
      <c r="G140" s="45"/>
      <c r="H140" s="45"/>
      <c r="I140" s="32"/>
      <c r="J140" s="32"/>
      <c r="K140" s="33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23" customFormat="1" ht="21" customHeight="1">
      <c r="A141" s="29">
        <v>23</v>
      </c>
      <c r="B141" s="26"/>
      <c r="C141" s="27"/>
      <c r="D141" s="28"/>
      <c r="E141" s="51"/>
      <c r="F141" s="45"/>
      <c r="G141" s="45"/>
      <c r="H141" s="45"/>
      <c r="I141" s="32"/>
      <c r="J141" s="32"/>
      <c r="K141" s="33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23" customFormat="1" ht="21" customHeight="1">
      <c r="A142" s="29">
        <v>24</v>
      </c>
      <c r="B142" s="26"/>
      <c r="C142" s="27"/>
      <c r="D142" s="28"/>
      <c r="E142" s="51"/>
      <c r="F142" s="45"/>
      <c r="G142" s="45"/>
      <c r="H142" s="45"/>
      <c r="I142" s="32"/>
      <c r="J142" s="32"/>
      <c r="K142" s="33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23" customFormat="1" ht="21" customHeight="1">
      <c r="A143" s="29">
        <v>25</v>
      </c>
      <c r="B143" s="26"/>
      <c r="C143" s="27"/>
      <c r="D143" s="28"/>
      <c r="E143" s="51"/>
      <c r="F143" s="45"/>
      <c r="G143" s="45"/>
      <c r="H143" s="45"/>
      <c r="I143" s="32"/>
      <c r="J143" s="32"/>
      <c r="K143" s="33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23" customFormat="1" ht="21" customHeight="1">
      <c r="A144" s="29">
        <v>26</v>
      </c>
      <c r="B144" s="26"/>
      <c r="C144" s="27"/>
      <c r="D144" s="28"/>
      <c r="E144" s="30"/>
      <c r="F144" s="45"/>
      <c r="G144" s="31"/>
      <c r="H144" s="31"/>
      <c r="I144" s="32"/>
      <c r="J144" s="32"/>
      <c r="K144" s="3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23" customFormat="1" ht="21" customHeight="1">
      <c r="A145" s="34">
        <v>27</v>
      </c>
      <c r="B145" s="20"/>
      <c r="C145" s="18"/>
      <c r="D145" s="21"/>
      <c r="E145" s="35"/>
      <c r="F145" s="47"/>
      <c r="G145" s="36"/>
      <c r="H145" s="36"/>
      <c r="I145" s="37"/>
      <c r="J145" s="37"/>
      <c r="K145" s="38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11" ht="22.5" customHeight="1">
      <c r="A146" s="5" t="s">
        <v>11</v>
      </c>
      <c r="B146" s="13"/>
      <c r="C146" s="5"/>
      <c r="D146" s="5"/>
      <c r="E146" s="5"/>
      <c r="F146" s="6"/>
      <c r="G146" s="5"/>
      <c r="H146" s="5"/>
      <c r="I146" s="5"/>
      <c r="J146" s="5"/>
      <c r="K146" s="5"/>
    </row>
    <row r="147" spans="1:11" ht="22.5" customHeight="1">
      <c r="A147" s="4" t="s">
        <v>5</v>
      </c>
      <c r="C147" s="4"/>
      <c r="D147" s="2" t="s">
        <v>7</v>
      </c>
      <c r="E147" s="4"/>
      <c r="F147" s="48"/>
      <c r="G147" s="2"/>
      <c r="H147" s="2"/>
      <c r="I147" s="4" t="s">
        <v>8</v>
      </c>
      <c r="J147" s="4"/>
      <c r="K147" s="4"/>
    </row>
    <row r="148" spans="1:11" ht="18" customHeight="1">
      <c r="A148" s="4" t="s">
        <v>4</v>
      </c>
      <c r="C148" s="4"/>
      <c r="D148" s="4" t="s">
        <v>6</v>
      </c>
      <c r="E148" s="4"/>
      <c r="F148" s="6"/>
      <c r="G148" s="4"/>
      <c r="H148" s="4"/>
      <c r="I148" s="4"/>
      <c r="J148" s="4"/>
      <c r="K148" s="4"/>
    </row>
    <row r="149" spans="1:11" ht="18" customHeight="1">
      <c r="A149" s="4"/>
      <c r="C149" s="4"/>
      <c r="D149" s="4"/>
      <c r="E149" s="4"/>
      <c r="F149" s="24"/>
      <c r="G149" s="4"/>
      <c r="H149" s="4"/>
      <c r="I149" s="4"/>
      <c r="J149" s="4"/>
      <c r="K149" s="4"/>
    </row>
    <row r="150" spans="1:11" ht="18" customHeight="1">
      <c r="A150" s="4"/>
      <c r="C150" s="4"/>
      <c r="D150" s="4"/>
      <c r="E150" s="4"/>
      <c r="F150" s="24"/>
      <c r="G150" s="4"/>
      <c r="H150" s="4"/>
      <c r="I150" s="4"/>
      <c r="J150" s="4"/>
      <c r="K150" s="4"/>
    </row>
  </sheetData>
  <sheetProtection/>
  <mergeCells count="45">
    <mergeCell ref="J117:J118"/>
    <mergeCell ref="K117:K118"/>
    <mergeCell ref="G79:G80"/>
    <mergeCell ref="H79:H80"/>
    <mergeCell ref="I79:I80"/>
    <mergeCell ref="J79:J80"/>
    <mergeCell ref="K79:K80"/>
    <mergeCell ref="G42:G43"/>
    <mergeCell ref="G117:G118"/>
    <mergeCell ref="H117:H118"/>
    <mergeCell ref="I117:I118"/>
    <mergeCell ref="F79:F80"/>
    <mergeCell ref="A117:A118"/>
    <mergeCell ref="B117:B118"/>
    <mergeCell ref="C117:D118"/>
    <mergeCell ref="E117:E118"/>
    <mergeCell ref="F117:F118"/>
    <mergeCell ref="A79:A80"/>
    <mergeCell ref="B79:B80"/>
    <mergeCell ref="C79:D80"/>
    <mergeCell ref="E79:E80"/>
    <mergeCell ref="K5:K6"/>
    <mergeCell ref="A42:A43"/>
    <mergeCell ref="B42:B43"/>
    <mergeCell ref="C42:D43"/>
    <mergeCell ref="E42:E43"/>
    <mergeCell ref="F42:F43"/>
    <mergeCell ref="H42:H43"/>
    <mergeCell ref="I42:I43"/>
    <mergeCell ref="J42:J43"/>
    <mergeCell ref="K42:K43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A1:D1"/>
    <mergeCell ref="E1:K1"/>
    <mergeCell ref="A2:D2"/>
    <mergeCell ref="E2:K2"/>
  </mergeCells>
  <conditionalFormatting sqref="B7:B33 B44:B70">
    <cfRule type="cellIs" priority="3" dxfId="0" operator="lessThan" stopIfTrue="1">
      <formula>5</formula>
    </cfRule>
  </conditionalFormatting>
  <conditionalFormatting sqref="B81:B107">
    <cfRule type="cellIs" priority="2" dxfId="0" operator="lessThan" stopIfTrue="1">
      <formula>5</formula>
    </cfRule>
  </conditionalFormatting>
  <conditionalFormatting sqref="B119:B145">
    <cfRule type="cellIs" priority="1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2" sqref="A42:A43"/>
    </sheetView>
  </sheetViews>
  <sheetFormatPr defaultColWidth="8.88671875" defaultRowHeight="16.5"/>
  <cols>
    <col min="1" max="1" width="3.5546875" style="0" customWidth="1"/>
    <col min="2" max="2" width="8.2148437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50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40" customFormat="1" ht="18.75" customHeight="1">
      <c r="A1" s="62" t="s">
        <v>16</v>
      </c>
      <c r="B1" s="62"/>
      <c r="C1" s="62"/>
      <c r="D1" s="62"/>
      <c r="E1" s="63" t="s">
        <v>23</v>
      </c>
      <c r="F1" s="63"/>
      <c r="G1" s="63"/>
      <c r="H1" s="63"/>
      <c r="I1" s="63"/>
      <c r="J1" s="63"/>
      <c r="K1" s="63"/>
    </row>
    <row r="2" spans="1:11" s="25" customFormat="1" ht="16.5">
      <c r="A2" s="62" t="s">
        <v>17</v>
      </c>
      <c r="B2" s="62"/>
      <c r="C2" s="62"/>
      <c r="D2" s="62"/>
      <c r="E2" s="63" t="s">
        <v>87</v>
      </c>
      <c r="F2" s="63"/>
      <c r="G2" s="63"/>
      <c r="H2" s="63"/>
      <c r="I2" s="63"/>
      <c r="J2" s="63"/>
      <c r="K2" s="63"/>
    </row>
    <row r="3" spans="1:11" s="40" customFormat="1" ht="16.5">
      <c r="A3" s="53"/>
      <c r="B3" s="53"/>
      <c r="C3" s="53"/>
      <c r="D3" s="54"/>
      <c r="E3" s="63" t="s">
        <v>19</v>
      </c>
      <c r="F3" s="63"/>
      <c r="G3" s="63"/>
      <c r="H3" s="63"/>
      <c r="I3" s="63"/>
      <c r="J3" s="63"/>
      <c r="K3" s="63"/>
    </row>
    <row r="4" spans="1:11" s="25" customFormat="1" ht="18" customHeight="1">
      <c r="A4" s="52" t="s">
        <v>390</v>
      </c>
      <c r="B4" s="19"/>
      <c r="C4" s="39"/>
      <c r="D4" s="39"/>
      <c r="E4" s="41"/>
      <c r="F4" s="46"/>
      <c r="G4" s="42"/>
      <c r="H4" s="42"/>
      <c r="I4" s="43"/>
      <c r="J4" s="44"/>
      <c r="K4" s="1"/>
    </row>
    <row r="5" spans="1:11" s="25" customFormat="1" ht="16.5" customHeight="1">
      <c r="A5" s="64" t="s">
        <v>1</v>
      </c>
      <c r="B5" s="66" t="s">
        <v>0</v>
      </c>
      <c r="C5" s="68" t="s">
        <v>12</v>
      </c>
      <c r="D5" s="69"/>
      <c r="E5" s="66" t="s">
        <v>2</v>
      </c>
      <c r="F5" s="68" t="s">
        <v>9</v>
      </c>
      <c r="G5" s="68" t="s">
        <v>10</v>
      </c>
      <c r="H5" s="73" t="s">
        <v>18</v>
      </c>
      <c r="I5" s="73" t="s">
        <v>13</v>
      </c>
      <c r="J5" s="73" t="s">
        <v>14</v>
      </c>
      <c r="K5" s="64" t="s">
        <v>15</v>
      </c>
    </row>
    <row r="6" spans="1:11" s="25" customFormat="1" ht="13.5" customHeight="1">
      <c r="A6" s="65"/>
      <c r="B6" s="67"/>
      <c r="C6" s="70"/>
      <c r="D6" s="71"/>
      <c r="E6" s="72"/>
      <c r="F6" s="70"/>
      <c r="G6" s="70"/>
      <c r="H6" s="72"/>
      <c r="I6" s="72"/>
      <c r="J6" s="72"/>
      <c r="K6" s="65" t="s">
        <v>3</v>
      </c>
    </row>
    <row r="7" spans="1:256" s="23" customFormat="1" ht="21" customHeight="1">
      <c r="A7" s="29">
        <v>1</v>
      </c>
      <c r="B7" s="26">
        <v>152142604</v>
      </c>
      <c r="C7" s="27" t="s">
        <v>318</v>
      </c>
      <c r="D7" s="28" t="s">
        <v>319</v>
      </c>
      <c r="E7" s="51" t="s">
        <v>338</v>
      </c>
      <c r="F7" s="51" t="s">
        <v>320</v>
      </c>
      <c r="G7" s="45" t="s">
        <v>40</v>
      </c>
      <c r="H7" s="45" t="s">
        <v>20</v>
      </c>
      <c r="I7" s="32"/>
      <c r="J7" s="32"/>
      <c r="K7" s="3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152142012</v>
      </c>
      <c r="C8" s="27" t="s">
        <v>244</v>
      </c>
      <c r="D8" s="28" t="s">
        <v>24</v>
      </c>
      <c r="E8" s="51" t="s">
        <v>338</v>
      </c>
      <c r="F8" s="51" t="s">
        <v>245</v>
      </c>
      <c r="G8" s="45"/>
      <c r="H8" s="45" t="s">
        <v>83</v>
      </c>
      <c r="I8" s="32"/>
      <c r="J8" s="32"/>
      <c r="K8" s="3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152253077</v>
      </c>
      <c r="C9" s="27" t="s">
        <v>246</v>
      </c>
      <c r="D9" s="28" t="s">
        <v>126</v>
      </c>
      <c r="E9" s="51" t="s">
        <v>338</v>
      </c>
      <c r="F9" s="51" t="s">
        <v>247</v>
      </c>
      <c r="G9" s="45" t="s">
        <v>40</v>
      </c>
      <c r="H9" s="45" t="s">
        <v>20</v>
      </c>
      <c r="I9" s="32"/>
      <c r="J9" s="32"/>
      <c r="K9" s="3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152122493</v>
      </c>
      <c r="C10" s="27" t="s">
        <v>97</v>
      </c>
      <c r="D10" s="28" t="s">
        <v>248</v>
      </c>
      <c r="E10" s="51" t="s">
        <v>338</v>
      </c>
      <c r="F10" s="51" t="s">
        <v>249</v>
      </c>
      <c r="G10" s="45" t="s">
        <v>44</v>
      </c>
      <c r="H10" s="45" t="s">
        <v>20</v>
      </c>
      <c r="I10" s="32"/>
      <c r="J10" s="32"/>
      <c r="K10" s="3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152145782</v>
      </c>
      <c r="C11" s="27" t="s">
        <v>250</v>
      </c>
      <c r="D11" s="28" t="s">
        <v>71</v>
      </c>
      <c r="E11" s="51" t="s">
        <v>338</v>
      </c>
      <c r="F11" s="51" t="s">
        <v>251</v>
      </c>
      <c r="G11" s="45" t="s">
        <v>44</v>
      </c>
      <c r="H11" s="45" t="s">
        <v>83</v>
      </c>
      <c r="I11" s="32"/>
      <c r="J11" s="32"/>
      <c r="K11" s="3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152142579</v>
      </c>
      <c r="C12" s="27" t="s">
        <v>252</v>
      </c>
      <c r="D12" s="28" t="s">
        <v>253</v>
      </c>
      <c r="E12" s="51" t="s">
        <v>338</v>
      </c>
      <c r="F12" s="51" t="s">
        <v>35</v>
      </c>
      <c r="G12" s="45" t="s">
        <v>254</v>
      </c>
      <c r="H12" s="45" t="s">
        <v>20</v>
      </c>
      <c r="I12" s="32"/>
      <c r="J12" s="32"/>
      <c r="K12" s="3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152142568</v>
      </c>
      <c r="C13" s="27" t="s">
        <v>321</v>
      </c>
      <c r="D13" s="28" t="s">
        <v>322</v>
      </c>
      <c r="E13" s="51" t="s">
        <v>338</v>
      </c>
      <c r="F13" s="51" t="s">
        <v>323</v>
      </c>
      <c r="G13" s="45" t="s">
        <v>34</v>
      </c>
      <c r="H13" s="45" t="s">
        <v>83</v>
      </c>
      <c r="I13" s="32"/>
      <c r="J13" s="32"/>
      <c r="K13" s="3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152142585</v>
      </c>
      <c r="C14" s="27" t="s">
        <v>324</v>
      </c>
      <c r="D14" s="28" t="s">
        <v>325</v>
      </c>
      <c r="E14" s="51" t="s">
        <v>338</v>
      </c>
      <c r="F14" s="51" t="s">
        <v>326</v>
      </c>
      <c r="G14" s="45" t="s">
        <v>327</v>
      </c>
      <c r="H14" s="45" t="s">
        <v>20</v>
      </c>
      <c r="I14" s="32"/>
      <c r="J14" s="32"/>
      <c r="K14" s="3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152122529</v>
      </c>
      <c r="C15" s="27" t="s">
        <v>255</v>
      </c>
      <c r="D15" s="28" t="s">
        <v>27</v>
      </c>
      <c r="E15" s="51" t="s">
        <v>338</v>
      </c>
      <c r="F15" s="51" t="s">
        <v>256</v>
      </c>
      <c r="G15" s="45" t="s">
        <v>257</v>
      </c>
      <c r="H15" s="45" t="s">
        <v>20</v>
      </c>
      <c r="I15" s="32"/>
      <c r="J15" s="32"/>
      <c r="K15" s="3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152145610</v>
      </c>
      <c r="C16" s="27" t="s">
        <v>258</v>
      </c>
      <c r="D16" s="28" t="s">
        <v>30</v>
      </c>
      <c r="E16" s="51" t="s">
        <v>338</v>
      </c>
      <c r="F16" s="51" t="s">
        <v>259</v>
      </c>
      <c r="G16" s="45" t="s">
        <v>44</v>
      </c>
      <c r="H16" s="45" t="s">
        <v>83</v>
      </c>
      <c r="I16" s="32"/>
      <c r="J16" s="32"/>
      <c r="K16" s="3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152145968</v>
      </c>
      <c r="C17" s="27" t="s">
        <v>260</v>
      </c>
      <c r="D17" s="28" t="s">
        <v>52</v>
      </c>
      <c r="E17" s="51" t="s">
        <v>338</v>
      </c>
      <c r="F17" s="51" t="s">
        <v>261</v>
      </c>
      <c r="G17" s="45" t="s">
        <v>40</v>
      </c>
      <c r="H17" s="45" t="s">
        <v>20</v>
      </c>
      <c r="I17" s="32"/>
      <c r="J17" s="32"/>
      <c r="K17" s="3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152112443</v>
      </c>
      <c r="C18" s="27" t="s">
        <v>262</v>
      </c>
      <c r="D18" s="28" t="s">
        <v>73</v>
      </c>
      <c r="E18" s="51" t="s">
        <v>338</v>
      </c>
      <c r="F18" s="51" t="s">
        <v>69</v>
      </c>
      <c r="G18" s="45" t="s">
        <v>22</v>
      </c>
      <c r="H18" s="45" t="s">
        <v>20</v>
      </c>
      <c r="I18" s="32"/>
      <c r="J18" s="32"/>
      <c r="K18" s="3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152142576</v>
      </c>
      <c r="C19" s="27" t="s">
        <v>263</v>
      </c>
      <c r="D19" s="28" t="s">
        <v>264</v>
      </c>
      <c r="E19" s="51" t="s">
        <v>338</v>
      </c>
      <c r="F19" s="51" t="s">
        <v>265</v>
      </c>
      <c r="G19" s="45" t="s">
        <v>40</v>
      </c>
      <c r="H19" s="45" t="s">
        <v>83</v>
      </c>
      <c r="I19" s="32"/>
      <c r="J19" s="32"/>
      <c r="K19" s="3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152122496</v>
      </c>
      <c r="C20" s="27" t="s">
        <v>187</v>
      </c>
      <c r="D20" s="28" t="s">
        <v>266</v>
      </c>
      <c r="E20" s="51" t="s">
        <v>338</v>
      </c>
      <c r="F20" s="51" t="s">
        <v>267</v>
      </c>
      <c r="G20" s="45" t="s">
        <v>44</v>
      </c>
      <c r="H20" s="45" t="s">
        <v>20</v>
      </c>
      <c r="I20" s="32"/>
      <c r="J20" s="32"/>
      <c r="K20" s="3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152142597</v>
      </c>
      <c r="C21" s="27" t="s">
        <v>97</v>
      </c>
      <c r="D21" s="28" t="s">
        <v>268</v>
      </c>
      <c r="E21" s="51" t="s">
        <v>338</v>
      </c>
      <c r="F21" s="51" t="s">
        <v>269</v>
      </c>
      <c r="G21" s="45" t="s">
        <v>40</v>
      </c>
      <c r="H21" s="45" t="s">
        <v>20</v>
      </c>
      <c r="I21" s="32"/>
      <c r="J21" s="32"/>
      <c r="K21" s="3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152146159</v>
      </c>
      <c r="C22" s="27" t="s">
        <v>270</v>
      </c>
      <c r="D22" s="28" t="s">
        <v>271</v>
      </c>
      <c r="E22" s="51" t="s">
        <v>338</v>
      </c>
      <c r="F22" s="51" t="s">
        <v>272</v>
      </c>
      <c r="G22" s="45" t="s">
        <v>40</v>
      </c>
      <c r="H22" s="45" t="s">
        <v>83</v>
      </c>
      <c r="I22" s="32"/>
      <c r="J22" s="32"/>
      <c r="K22" s="3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151324862</v>
      </c>
      <c r="C23" s="27" t="s">
        <v>273</v>
      </c>
      <c r="D23" s="28" t="s">
        <v>274</v>
      </c>
      <c r="E23" s="51" t="s">
        <v>338</v>
      </c>
      <c r="F23" s="51" t="s">
        <v>275</v>
      </c>
      <c r="G23" s="45" t="s">
        <v>44</v>
      </c>
      <c r="H23" s="45" t="s">
        <v>83</v>
      </c>
      <c r="I23" s="32"/>
      <c r="J23" s="32"/>
      <c r="K23" s="3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152142596</v>
      </c>
      <c r="C24" s="27" t="s">
        <v>276</v>
      </c>
      <c r="D24" s="28" t="s">
        <v>277</v>
      </c>
      <c r="E24" s="51" t="s">
        <v>338</v>
      </c>
      <c r="F24" s="51" t="s">
        <v>183</v>
      </c>
      <c r="G24" s="45" t="s">
        <v>44</v>
      </c>
      <c r="H24" s="45" t="s">
        <v>20</v>
      </c>
      <c r="I24" s="32"/>
      <c r="J24" s="32"/>
      <c r="K24" s="3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152146443</v>
      </c>
      <c r="C25" s="27" t="s">
        <v>328</v>
      </c>
      <c r="D25" s="28" t="s">
        <v>36</v>
      </c>
      <c r="E25" s="51" t="s">
        <v>338</v>
      </c>
      <c r="F25" s="51" t="s">
        <v>77</v>
      </c>
      <c r="G25" s="45" t="s">
        <v>40</v>
      </c>
      <c r="H25" s="45" t="s">
        <v>20</v>
      </c>
      <c r="I25" s="32"/>
      <c r="J25" s="32"/>
      <c r="K25" s="3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152146224</v>
      </c>
      <c r="C26" s="27" t="s">
        <v>278</v>
      </c>
      <c r="D26" s="28" t="s">
        <v>38</v>
      </c>
      <c r="E26" s="51" t="s">
        <v>338</v>
      </c>
      <c r="F26" s="51" t="s">
        <v>279</v>
      </c>
      <c r="G26" s="45" t="s">
        <v>40</v>
      </c>
      <c r="H26" s="45" t="s">
        <v>83</v>
      </c>
      <c r="I26" s="32"/>
      <c r="J26" s="32"/>
      <c r="K26" s="3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152142577</v>
      </c>
      <c r="C27" s="27" t="s">
        <v>280</v>
      </c>
      <c r="D27" s="28" t="s">
        <v>281</v>
      </c>
      <c r="E27" s="51" t="s">
        <v>338</v>
      </c>
      <c r="F27" s="45" t="s">
        <v>282</v>
      </c>
      <c r="G27" s="45" t="s">
        <v>40</v>
      </c>
      <c r="H27" s="45" t="s">
        <v>20</v>
      </c>
      <c r="I27" s="32"/>
      <c r="J27" s="32"/>
      <c r="K27" s="3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152122466</v>
      </c>
      <c r="C28" s="27" t="s">
        <v>104</v>
      </c>
      <c r="D28" s="28" t="s">
        <v>329</v>
      </c>
      <c r="E28" s="51" t="s">
        <v>338</v>
      </c>
      <c r="F28" s="45" t="s">
        <v>330</v>
      </c>
      <c r="G28" s="45" t="s">
        <v>22</v>
      </c>
      <c r="H28" s="45" t="s">
        <v>20</v>
      </c>
      <c r="I28" s="32"/>
      <c r="J28" s="32"/>
      <c r="K28" s="3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>
        <v>152145855</v>
      </c>
      <c r="C29" s="27" t="s">
        <v>283</v>
      </c>
      <c r="D29" s="28" t="s">
        <v>284</v>
      </c>
      <c r="E29" s="51" t="s">
        <v>338</v>
      </c>
      <c r="F29" s="45" t="s">
        <v>39</v>
      </c>
      <c r="G29" s="45" t="s">
        <v>42</v>
      </c>
      <c r="H29" s="45" t="s">
        <v>20</v>
      </c>
      <c r="I29" s="32"/>
      <c r="J29" s="32"/>
      <c r="K29" s="3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51"/>
      <c r="F30" s="45"/>
      <c r="G30" s="45"/>
      <c r="H30" s="45"/>
      <c r="I30" s="32"/>
      <c r="J30" s="32"/>
      <c r="K30" s="3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51"/>
      <c r="F31" s="45"/>
      <c r="G31" s="45"/>
      <c r="H31" s="45"/>
      <c r="I31" s="32"/>
      <c r="J31" s="32"/>
      <c r="K31" s="3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51"/>
      <c r="F32" s="45"/>
      <c r="G32" s="45"/>
      <c r="H32" s="45"/>
      <c r="I32" s="32"/>
      <c r="J32" s="32"/>
      <c r="K32" s="3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4">
        <v>27</v>
      </c>
      <c r="B33" s="20"/>
      <c r="C33" s="18"/>
      <c r="D33" s="21"/>
      <c r="E33" s="56"/>
      <c r="F33" s="47"/>
      <c r="G33" s="47"/>
      <c r="H33" s="47"/>
      <c r="I33" s="37"/>
      <c r="J33" s="37"/>
      <c r="K33" s="3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8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9"/>
      <c r="G39" s="10"/>
      <c r="H39" s="10"/>
      <c r="I39" s="8"/>
      <c r="J39" s="8"/>
      <c r="K39" s="9"/>
    </row>
    <row r="41" spans="1:11" s="25" customFormat="1" ht="18" customHeight="1">
      <c r="A41" s="52" t="s">
        <v>391</v>
      </c>
      <c r="B41" s="19"/>
      <c r="C41" s="39"/>
      <c r="D41" s="39"/>
      <c r="E41" s="41"/>
      <c r="F41" s="46"/>
      <c r="G41" s="42"/>
      <c r="H41" s="42"/>
      <c r="I41" s="43"/>
      <c r="J41" s="44"/>
      <c r="K41" s="1"/>
    </row>
    <row r="42" spans="1:11" s="25" customFormat="1" ht="16.5" customHeight="1">
      <c r="A42" s="64" t="s">
        <v>1</v>
      </c>
      <c r="B42" s="66" t="s">
        <v>0</v>
      </c>
      <c r="C42" s="68" t="s">
        <v>12</v>
      </c>
      <c r="D42" s="69"/>
      <c r="E42" s="66" t="s">
        <v>2</v>
      </c>
      <c r="F42" s="68" t="s">
        <v>9</v>
      </c>
      <c r="G42" s="68" t="s">
        <v>10</v>
      </c>
      <c r="H42" s="73" t="s">
        <v>18</v>
      </c>
      <c r="I42" s="73" t="s">
        <v>13</v>
      </c>
      <c r="J42" s="73" t="s">
        <v>14</v>
      </c>
      <c r="K42" s="64" t="s">
        <v>15</v>
      </c>
    </row>
    <row r="43" spans="1:11" s="25" customFormat="1" ht="13.5" customHeight="1">
      <c r="A43" s="65"/>
      <c r="B43" s="67"/>
      <c r="C43" s="70"/>
      <c r="D43" s="71"/>
      <c r="E43" s="72"/>
      <c r="F43" s="70"/>
      <c r="G43" s="70"/>
      <c r="H43" s="72"/>
      <c r="I43" s="72"/>
      <c r="J43" s="72"/>
      <c r="K43" s="65" t="s">
        <v>3</v>
      </c>
    </row>
    <row r="44" spans="1:256" s="23" customFormat="1" ht="21" customHeight="1">
      <c r="A44" s="29">
        <v>1</v>
      </c>
      <c r="B44" s="26">
        <v>151135116</v>
      </c>
      <c r="C44" s="27" t="s">
        <v>285</v>
      </c>
      <c r="D44" s="28" t="s">
        <v>286</v>
      </c>
      <c r="E44" s="51" t="s">
        <v>338</v>
      </c>
      <c r="F44" s="51" t="s">
        <v>31</v>
      </c>
      <c r="G44" s="45" t="s">
        <v>40</v>
      </c>
      <c r="H44" s="45" t="s">
        <v>83</v>
      </c>
      <c r="I44" s="32"/>
      <c r="J44" s="32"/>
      <c r="K44" s="3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152142587</v>
      </c>
      <c r="C45" s="27" t="s">
        <v>287</v>
      </c>
      <c r="D45" s="28" t="s">
        <v>84</v>
      </c>
      <c r="E45" s="51" t="s">
        <v>338</v>
      </c>
      <c r="F45" s="51" t="s">
        <v>77</v>
      </c>
      <c r="G45" s="45" t="s">
        <v>42</v>
      </c>
      <c r="H45" s="45" t="s">
        <v>83</v>
      </c>
      <c r="I45" s="32"/>
      <c r="J45" s="32"/>
      <c r="K45" s="3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152142586</v>
      </c>
      <c r="C46" s="27" t="s">
        <v>288</v>
      </c>
      <c r="D46" s="28" t="s">
        <v>289</v>
      </c>
      <c r="E46" s="51" t="s">
        <v>338</v>
      </c>
      <c r="F46" s="51" t="s">
        <v>290</v>
      </c>
      <c r="G46" s="45" t="s">
        <v>49</v>
      </c>
      <c r="H46" s="45" t="s">
        <v>83</v>
      </c>
      <c r="I46" s="32"/>
      <c r="J46" s="32"/>
      <c r="K46" s="3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152142578</v>
      </c>
      <c r="C47" s="27" t="s">
        <v>291</v>
      </c>
      <c r="D47" s="28" t="s">
        <v>292</v>
      </c>
      <c r="E47" s="51" t="s">
        <v>338</v>
      </c>
      <c r="F47" s="51" t="s">
        <v>293</v>
      </c>
      <c r="G47" s="45" t="s">
        <v>44</v>
      </c>
      <c r="H47" s="45" t="s">
        <v>83</v>
      </c>
      <c r="I47" s="32"/>
      <c r="J47" s="32"/>
      <c r="K47" s="33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152146315</v>
      </c>
      <c r="C48" s="27" t="s">
        <v>294</v>
      </c>
      <c r="D48" s="28" t="s">
        <v>64</v>
      </c>
      <c r="E48" s="51" t="s">
        <v>338</v>
      </c>
      <c r="F48" s="51" t="s">
        <v>295</v>
      </c>
      <c r="G48" s="45" t="s">
        <v>40</v>
      </c>
      <c r="H48" s="45" t="s">
        <v>83</v>
      </c>
      <c r="I48" s="32"/>
      <c r="J48" s="32"/>
      <c r="K48" s="3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151135262</v>
      </c>
      <c r="C49" s="27" t="s">
        <v>296</v>
      </c>
      <c r="D49" s="28" t="s">
        <v>46</v>
      </c>
      <c r="E49" s="51" t="s">
        <v>338</v>
      </c>
      <c r="F49" s="51" t="s">
        <v>98</v>
      </c>
      <c r="G49" s="45" t="s">
        <v>44</v>
      </c>
      <c r="H49" s="45" t="s">
        <v>83</v>
      </c>
      <c r="I49" s="32"/>
      <c r="J49" s="32"/>
      <c r="K49" s="3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152142580</v>
      </c>
      <c r="C50" s="27" t="s">
        <v>297</v>
      </c>
      <c r="D50" s="28" t="s">
        <v>298</v>
      </c>
      <c r="E50" s="51" t="s">
        <v>338</v>
      </c>
      <c r="F50" s="51" t="s">
        <v>299</v>
      </c>
      <c r="G50" s="45" t="s">
        <v>40</v>
      </c>
      <c r="H50" s="45" t="s">
        <v>20</v>
      </c>
      <c r="I50" s="32"/>
      <c r="J50" s="32"/>
      <c r="K50" s="3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152146432</v>
      </c>
      <c r="C51" s="27" t="s">
        <v>300</v>
      </c>
      <c r="D51" s="28" t="s">
        <v>66</v>
      </c>
      <c r="E51" s="51" t="s">
        <v>338</v>
      </c>
      <c r="F51" s="51" t="s">
        <v>43</v>
      </c>
      <c r="G51" s="45" t="s">
        <v>40</v>
      </c>
      <c r="H51" s="45" t="s">
        <v>20</v>
      </c>
      <c r="I51" s="32"/>
      <c r="J51" s="32"/>
      <c r="K51" s="33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152146160</v>
      </c>
      <c r="C52" s="27" t="s">
        <v>331</v>
      </c>
      <c r="D52" s="28" t="s">
        <v>111</v>
      </c>
      <c r="E52" s="51" t="s">
        <v>338</v>
      </c>
      <c r="F52" s="51" t="s">
        <v>211</v>
      </c>
      <c r="G52" s="45" t="s">
        <v>40</v>
      </c>
      <c r="H52" s="45" t="s">
        <v>20</v>
      </c>
      <c r="I52" s="32"/>
      <c r="J52" s="32"/>
      <c r="K52" s="33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152145965</v>
      </c>
      <c r="C53" s="27" t="s">
        <v>262</v>
      </c>
      <c r="D53" s="28" t="s">
        <v>206</v>
      </c>
      <c r="E53" s="51" t="s">
        <v>338</v>
      </c>
      <c r="F53" s="51" t="s">
        <v>301</v>
      </c>
      <c r="G53" s="45" t="s">
        <v>22</v>
      </c>
      <c r="H53" s="45" t="s">
        <v>20</v>
      </c>
      <c r="I53" s="32"/>
      <c r="J53" s="32"/>
      <c r="K53" s="33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152145899</v>
      </c>
      <c r="C54" s="27" t="s">
        <v>75</v>
      </c>
      <c r="D54" s="28" t="s">
        <v>206</v>
      </c>
      <c r="E54" s="51" t="s">
        <v>338</v>
      </c>
      <c r="F54" s="51" t="s">
        <v>332</v>
      </c>
      <c r="G54" s="45" t="s">
        <v>37</v>
      </c>
      <c r="H54" s="45" t="s">
        <v>20</v>
      </c>
      <c r="I54" s="32"/>
      <c r="J54" s="32"/>
      <c r="K54" s="33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152142591</v>
      </c>
      <c r="C55" s="27" t="s">
        <v>302</v>
      </c>
      <c r="D55" s="28" t="s">
        <v>139</v>
      </c>
      <c r="E55" s="51" t="s">
        <v>338</v>
      </c>
      <c r="F55" s="51" t="s">
        <v>269</v>
      </c>
      <c r="G55" s="45" t="s">
        <v>233</v>
      </c>
      <c r="H55" s="45" t="s">
        <v>83</v>
      </c>
      <c r="I55" s="32"/>
      <c r="J55" s="32"/>
      <c r="K55" s="33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152145618</v>
      </c>
      <c r="C56" s="27" t="s">
        <v>303</v>
      </c>
      <c r="D56" s="28" t="s">
        <v>67</v>
      </c>
      <c r="E56" s="51" t="s">
        <v>338</v>
      </c>
      <c r="F56" s="51" t="s">
        <v>58</v>
      </c>
      <c r="G56" s="45" t="s">
        <v>233</v>
      </c>
      <c r="H56" s="45" t="s">
        <v>20</v>
      </c>
      <c r="I56" s="32"/>
      <c r="J56" s="32"/>
      <c r="K56" s="33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>
        <v>152142602</v>
      </c>
      <c r="C57" s="27" t="s">
        <v>304</v>
      </c>
      <c r="D57" s="28" t="s">
        <v>305</v>
      </c>
      <c r="E57" s="51" t="s">
        <v>338</v>
      </c>
      <c r="F57" s="51" t="s">
        <v>306</v>
      </c>
      <c r="G57" s="45" t="s">
        <v>40</v>
      </c>
      <c r="H57" s="45" t="s">
        <v>83</v>
      </c>
      <c r="I57" s="32"/>
      <c r="J57" s="32"/>
      <c r="K57" s="33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>
        <v>152142583</v>
      </c>
      <c r="C58" s="27" t="s">
        <v>223</v>
      </c>
      <c r="D58" s="28" t="s">
        <v>307</v>
      </c>
      <c r="E58" s="51" t="s">
        <v>338</v>
      </c>
      <c r="F58" s="51" t="s">
        <v>199</v>
      </c>
      <c r="G58" s="45" t="s">
        <v>42</v>
      </c>
      <c r="H58" s="45" t="s">
        <v>20</v>
      </c>
      <c r="I58" s="32"/>
      <c r="J58" s="32"/>
      <c r="K58" s="33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>
        <v>152146316</v>
      </c>
      <c r="C59" s="27" t="s">
        <v>308</v>
      </c>
      <c r="D59" s="28" t="s">
        <v>309</v>
      </c>
      <c r="E59" s="51" t="s">
        <v>338</v>
      </c>
      <c r="F59" s="51" t="s">
        <v>310</v>
      </c>
      <c r="G59" s="45" t="s">
        <v>40</v>
      </c>
      <c r="H59" s="45" t="s">
        <v>20</v>
      </c>
      <c r="I59" s="32"/>
      <c r="J59" s="32"/>
      <c r="K59" s="33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>
        <v>152142588</v>
      </c>
      <c r="C60" s="27" t="s">
        <v>311</v>
      </c>
      <c r="D60" s="28" t="s">
        <v>81</v>
      </c>
      <c r="E60" s="51" t="s">
        <v>338</v>
      </c>
      <c r="F60" s="51" t="s">
        <v>312</v>
      </c>
      <c r="G60" s="45" t="s">
        <v>44</v>
      </c>
      <c r="H60" s="45" t="s">
        <v>20</v>
      </c>
      <c r="I60" s="32"/>
      <c r="J60" s="32"/>
      <c r="K60" s="33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>
        <v>152145611</v>
      </c>
      <c r="C61" s="27" t="s">
        <v>75</v>
      </c>
      <c r="D61" s="28" t="s">
        <v>117</v>
      </c>
      <c r="E61" s="51" t="s">
        <v>338</v>
      </c>
      <c r="F61" s="51" t="s">
        <v>68</v>
      </c>
      <c r="G61" s="45" t="s">
        <v>44</v>
      </c>
      <c r="H61" s="45" t="s">
        <v>20</v>
      </c>
      <c r="I61" s="32"/>
      <c r="J61" s="32"/>
      <c r="K61" s="33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>
        <v>152122464</v>
      </c>
      <c r="C62" s="27" t="s">
        <v>216</v>
      </c>
      <c r="D62" s="28" t="s">
        <v>215</v>
      </c>
      <c r="E62" s="51" t="s">
        <v>338</v>
      </c>
      <c r="F62" s="51" t="s">
        <v>174</v>
      </c>
      <c r="G62" s="45" t="s">
        <v>22</v>
      </c>
      <c r="H62" s="45" t="s">
        <v>20</v>
      </c>
      <c r="I62" s="32"/>
      <c r="J62" s="32"/>
      <c r="K62" s="33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>
        <v>152142571</v>
      </c>
      <c r="C63" s="27" t="s">
        <v>313</v>
      </c>
      <c r="D63" s="28" t="s">
        <v>314</v>
      </c>
      <c r="E63" s="51" t="s">
        <v>338</v>
      </c>
      <c r="F63" s="51" t="s">
        <v>315</v>
      </c>
      <c r="G63" s="45" t="s">
        <v>22</v>
      </c>
      <c r="H63" s="45" t="s">
        <v>20</v>
      </c>
      <c r="I63" s="32"/>
      <c r="J63" s="32"/>
      <c r="K63" s="33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>
        <v>152142598</v>
      </c>
      <c r="C64" s="27" t="s">
        <v>333</v>
      </c>
      <c r="D64" s="28" t="s">
        <v>334</v>
      </c>
      <c r="E64" s="51" t="s">
        <v>338</v>
      </c>
      <c r="F64" s="45" t="s">
        <v>335</v>
      </c>
      <c r="G64" s="45" t="s">
        <v>40</v>
      </c>
      <c r="H64" s="45" t="s">
        <v>20</v>
      </c>
      <c r="I64" s="32"/>
      <c r="J64" s="32"/>
      <c r="K64" s="3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>
        <v>152146317</v>
      </c>
      <c r="C65" s="27" t="s">
        <v>316</v>
      </c>
      <c r="D65" s="28" t="s">
        <v>219</v>
      </c>
      <c r="E65" s="51" t="s">
        <v>338</v>
      </c>
      <c r="F65" s="45" t="s">
        <v>317</v>
      </c>
      <c r="G65" s="45" t="s">
        <v>40</v>
      </c>
      <c r="H65" s="45" t="s">
        <v>83</v>
      </c>
      <c r="I65" s="32"/>
      <c r="J65" s="32"/>
      <c r="K65" s="3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>
        <v>152142582</v>
      </c>
      <c r="C66" s="27" t="s">
        <v>336</v>
      </c>
      <c r="D66" s="28" t="s">
        <v>70</v>
      </c>
      <c r="E66" s="51" t="s">
        <v>338</v>
      </c>
      <c r="F66" s="45" t="s">
        <v>337</v>
      </c>
      <c r="G66" s="45" t="s">
        <v>42</v>
      </c>
      <c r="H66" s="45" t="s">
        <v>20</v>
      </c>
      <c r="I66" s="32"/>
      <c r="J66" s="32"/>
      <c r="K66" s="33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/>
      <c r="C67" s="27"/>
      <c r="D67" s="28"/>
      <c r="E67" s="51"/>
      <c r="F67" s="45"/>
      <c r="G67" s="45"/>
      <c r="H67" s="45"/>
      <c r="I67" s="32"/>
      <c r="J67" s="32"/>
      <c r="K67" s="33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/>
      <c r="C68" s="27"/>
      <c r="D68" s="28"/>
      <c r="E68" s="51"/>
      <c r="F68" s="45"/>
      <c r="G68" s="45"/>
      <c r="H68" s="45"/>
      <c r="I68" s="32"/>
      <c r="J68" s="32"/>
      <c r="K68" s="33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/>
      <c r="C69" s="27"/>
      <c r="D69" s="28"/>
      <c r="E69" s="30"/>
      <c r="F69" s="45"/>
      <c r="G69" s="31"/>
      <c r="H69" s="31"/>
      <c r="I69" s="32"/>
      <c r="J69" s="32"/>
      <c r="K69" s="33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4">
        <v>27</v>
      </c>
      <c r="B70" s="20"/>
      <c r="C70" s="18"/>
      <c r="D70" s="21"/>
      <c r="E70" s="35"/>
      <c r="F70" s="47"/>
      <c r="G70" s="36"/>
      <c r="H70" s="36"/>
      <c r="I70" s="37"/>
      <c r="J70" s="37"/>
      <c r="K70" s="38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8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  <row r="74" spans="1:11" ht="18" customHeight="1">
      <c r="A74" s="4"/>
      <c r="C74" s="4"/>
      <c r="D74" s="4"/>
      <c r="E74" s="4"/>
      <c r="F74" s="24"/>
      <c r="G74" s="4"/>
      <c r="H74" s="4"/>
      <c r="I74" s="4"/>
      <c r="J74" s="4"/>
      <c r="K74" s="4"/>
    </row>
    <row r="75" spans="1:11" ht="18" customHeight="1">
      <c r="A75" s="4"/>
      <c r="C75" s="4"/>
      <c r="D75" s="4"/>
      <c r="E75" s="4"/>
      <c r="F75" s="24"/>
      <c r="G75" s="4"/>
      <c r="H75" s="4"/>
      <c r="I75" s="4"/>
      <c r="J75" s="4"/>
      <c r="K75" s="4"/>
    </row>
    <row r="76" spans="1:11" ht="22.5" customHeight="1">
      <c r="A76" s="7"/>
      <c r="B76" s="15"/>
      <c r="C76" s="12"/>
      <c r="D76" s="11"/>
      <c r="E76" s="16"/>
      <c r="F76" s="49"/>
      <c r="G76" s="10"/>
      <c r="H76" s="10"/>
      <c r="I76" s="8"/>
      <c r="J76" s="8"/>
      <c r="K76" s="9"/>
    </row>
  </sheetData>
  <sheetProtection/>
  <mergeCells count="25">
    <mergeCell ref="K5:K6"/>
    <mergeCell ref="E3:K3"/>
    <mergeCell ref="G42:G43"/>
    <mergeCell ref="H42:H43"/>
    <mergeCell ref="I42:I43"/>
    <mergeCell ref="J42:J43"/>
    <mergeCell ref="K42:K43"/>
    <mergeCell ref="G5:G6"/>
    <mergeCell ref="H5:H6"/>
    <mergeCell ref="I5:I6"/>
    <mergeCell ref="J5:J6"/>
    <mergeCell ref="A1:D1"/>
    <mergeCell ref="E1:K1"/>
    <mergeCell ref="A2:D2"/>
    <mergeCell ref="E2:K2"/>
    <mergeCell ref="F5:F6"/>
    <mergeCell ref="A42:A43"/>
    <mergeCell ref="B42:B43"/>
    <mergeCell ref="C42:D43"/>
    <mergeCell ref="E42:E43"/>
    <mergeCell ref="F42:F43"/>
    <mergeCell ref="A5:A6"/>
    <mergeCell ref="B5:B6"/>
    <mergeCell ref="C5:D6"/>
    <mergeCell ref="E5:E6"/>
  </mergeCells>
  <conditionalFormatting sqref="B7:B33 B44:B70">
    <cfRule type="cellIs" priority="31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pane xSplit="4" ySplit="6" topLeftCell="E4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38" sqref="I38"/>
    </sheetView>
  </sheetViews>
  <sheetFormatPr defaultColWidth="8.88671875" defaultRowHeight="16.5"/>
  <cols>
    <col min="1" max="1" width="3.5546875" style="0" customWidth="1"/>
    <col min="2" max="2" width="8.2148437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50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40" customFormat="1" ht="18.75" customHeight="1">
      <c r="A1" s="62" t="s">
        <v>16</v>
      </c>
      <c r="B1" s="62"/>
      <c r="C1" s="62"/>
      <c r="D1" s="62"/>
      <c r="E1" s="63" t="s">
        <v>23</v>
      </c>
      <c r="F1" s="63"/>
      <c r="G1" s="63"/>
      <c r="H1" s="63"/>
      <c r="I1" s="63"/>
      <c r="J1" s="63"/>
      <c r="K1" s="63"/>
    </row>
    <row r="2" spans="1:11" s="25" customFormat="1" ht="16.5">
      <c r="A2" s="62" t="s">
        <v>17</v>
      </c>
      <c r="B2" s="62"/>
      <c r="C2" s="62"/>
      <c r="D2" s="62"/>
      <c r="E2" s="63" t="s">
        <v>86</v>
      </c>
      <c r="F2" s="63"/>
      <c r="G2" s="63"/>
      <c r="H2" s="63"/>
      <c r="I2" s="63"/>
      <c r="J2" s="63"/>
      <c r="K2" s="63"/>
    </row>
    <row r="3" spans="1:11" s="40" customFormat="1" ht="16.5">
      <c r="A3" s="53"/>
      <c r="B3" s="53"/>
      <c r="C3" s="53"/>
      <c r="D3" s="54"/>
      <c r="E3" s="63" t="s">
        <v>19</v>
      </c>
      <c r="F3" s="63"/>
      <c r="G3" s="63"/>
      <c r="H3" s="63"/>
      <c r="I3" s="63"/>
      <c r="J3" s="63"/>
      <c r="K3" s="63"/>
    </row>
    <row r="4" spans="1:11" s="25" customFormat="1" ht="18" customHeight="1">
      <c r="A4" s="52" t="s">
        <v>388</v>
      </c>
      <c r="B4" s="19"/>
      <c r="C4" s="39"/>
      <c r="D4" s="39"/>
      <c r="E4" s="41"/>
      <c r="F4" s="46"/>
      <c r="G4" s="42"/>
      <c r="H4" s="42"/>
      <c r="I4" s="43"/>
      <c r="J4" s="44"/>
      <c r="K4" s="1"/>
    </row>
    <row r="5" spans="1:11" s="25" customFormat="1" ht="16.5" customHeight="1">
      <c r="A5" s="64" t="s">
        <v>1</v>
      </c>
      <c r="B5" s="66" t="s">
        <v>0</v>
      </c>
      <c r="C5" s="68" t="s">
        <v>12</v>
      </c>
      <c r="D5" s="69"/>
      <c r="E5" s="66" t="s">
        <v>2</v>
      </c>
      <c r="F5" s="68" t="s">
        <v>9</v>
      </c>
      <c r="G5" s="68" t="s">
        <v>10</v>
      </c>
      <c r="H5" s="73" t="s">
        <v>18</v>
      </c>
      <c r="I5" s="73" t="s">
        <v>13</v>
      </c>
      <c r="J5" s="73" t="s">
        <v>14</v>
      </c>
      <c r="K5" s="64" t="s">
        <v>15</v>
      </c>
    </row>
    <row r="6" spans="1:11" s="25" customFormat="1" ht="13.5" customHeight="1">
      <c r="A6" s="65"/>
      <c r="B6" s="67"/>
      <c r="C6" s="70"/>
      <c r="D6" s="71"/>
      <c r="E6" s="72"/>
      <c r="F6" s="70"/>
      <c r="G6" s="70"/>
      <c r="H6" s="72"/>
      <c r="I6" s="72"/>
      <c r="J6" s="72"/>
      <c r="K6" s="65" t="s">
        <v>3</v>
      </c>
    </row>
    <row r="7" spans="1:256" s="23" customFormat="1" ht="21" customHeight="1">
      <c r="A7" s="29">
        <v>1</v>
      </c>
      <c r="B7" s="26">
        <v>152112420</v>
      </c>
      <c r="C7" s="27" t="s">
        <v>122</v>
      </c>
      <c r="D7" s="28" t="s">
        <v>123</v>
      </c>
      <c r="E7" s="51" t="s">
        <v>156</v>
      </c>
      <c r="F7" s="51" t="s">
        <v>124</v>
      </c>
      <c r="G7" s="45"/>
      <c r="H7" s="45" t="s">
        <v>20</v>
      </c>
      <c r="I7" s="32"/>
      <c r="J7" s="32"/>
      <c r="K7" s="3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132124121</v>
      </c>
      <c r="C8" s="27" t="s">
        <v>359</v>
      </c>
      <c r="D8" s="28" t="s">
        <v>158</v>
      </c>
      <c r="E8" s="51" t="s">
        <v>362</v>
      </c>
      <c r="F8" s="51">
        <v>32218</v>
      </c>
      <c r="G8" s="45" t="s">
        <v>37</v>
      </c>
      <c r="H8" s="45" t="s">
        <v>20</v>
      </c>
      <c r="I8" s="32"/>
      <c r="J8" s="32"/>
      <c r="K8" s="3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142121044</v>
      </c>
      <c r="C9" s="27" t="s">
        <v>125</v>
      </c>
      <c r="D9" s="28" t="s">
        <v>126</v>
      </c>
      <c r="E9" s="51" t="s">
        <v>156</v>
      </c>
      <c r="F9" s="51" t="s">
        <v>127</v>
      </c>
      <c r="G9" s="45"/>
      <c r="H9" s="45" t="s">
        <v>20</v>
      </c>
      <c r="I9" s="32"/>
      <c r="J9" s="32"/>
      <c r="K9" s="3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152116069</v>
      </c>
      <c r="C10" s="27" t="s">
        <v>88</v>
      </c>
      <c r="D10" s="28" t="s">
        <v>89</v>
      </c>
      <c r="E10" s="51" t="s">
        <v>156</v>
      </c>
      <c r="F10" s="51" t="s">
        <v>90</v>
      </c>
      <c r="G10" s="45" t="s">
        <v>40</v>
      </c>
      <c r="H10" s="45" t="s">
        <v>20</v>
      </c>
      <c r="I10" s="32"/>
      <c r="J10" s="32"/>
      <c r="K10" s="3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152115507</v>
      </c>
      <c r="C11" s="27" t="s">
        <v>128</v>
      </c>
      <c r="D11" s="28" t="s">
        <v>129</v>
      </c>
      <c r="E11" s="51" t="s">
        <v>156</v>
      </c>
      <c r="F11" s="51" t="s">
        <v>130</v>
      </c>
      <c r="G11" s="45" t="s">
        <v>42</v>
      </c>
      <c r="H11" s="45" t="s">
        <v>20</v>
      </c>
      <c r="I11" s="32"/>
      <c r="J11" s="32"/>
      <c r="K11" s="3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142111003</v>
      </c>
      <c r="C12" s="27" t="s">
        <v>357</v>
      </c>
      <c r="D12" s="28" t="s">
        <v>224</v>
      </c>
      <c r="E12" s="51" t="s">
        <v>362</v>
      </c>
      <c r="F12" s="51" t="s">
        <v>358</v>
      </c>
      <c r="G12" s="45" t="s">
        <v>40</v>
      </c>
      <c r="H12" s="45" t="s">
        <v>20</v>
      </c>
      <c r="I12" s="32"/>
      <c r="J12" s="32"/>
      <c r="K12" s="3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152112441</v>
      </c>
      <c r="C13" s="27" t="s">
        <v>131</v>
      </c>
      <c r="D13" s="28" t="s">
        <v>32</v>
      </c>
      <c r="E13" s="51" t="s">
        <v>156</v>
      </c>
      <c r="F13" s="51" t="s">
        <v>132</v>
      </c>
      <c r="G13" s="45" t="s">
        <v>40</v>
      </c>
      <c r="H13" s="45" t="s">
        <v>20</v>
      </c>
      <c r="I13" s="32"/>
      <c r="J13" s="32"/>
      <c r="K13" s="3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152112417</v>
      </c>
      <c r="C14" s="27" t="s">
        <v>91</v>
      </c>
      <c r="D14" s="28" t="s">
        <v>92</v>
      </c>
      <c r="E14" s="51" t="s">
        <v>156</v>
      </c>
      <c r="F14" s="51" t="s">
        <v>93</v>
      </c>
      <c r="G14" s="45" t="s">
        <v>40</v>
      </c>
      <c r="H14" s="45" t="s">
        <v>20</v>
      </c>
      <c r="I14" s="32"/>
      <c r="J14" s="32"/>
      <c r="K14" s="3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169111338</v>
      </c>
      <c r="C15" s="27" t="s">
        <v>374</v>
      </c>
      <c r="D15" s="28" t="s">
        <v>36</v>
      </c>
      <c r="E15" s="51" t="s">
        <v>378</v>
      </c>
      <c r="F15" s="51" t="s">
        <v>375</v>
      </c>
      <c r="G15" s="45" t="s">
        <v>22</v>
      </c>
      <c r="H15" s="45" t="s">
        <v>20</v>
      </c>
      <c r="I15" s="32"/>
      <c r="J15" s="32"/>
      <c r="K15" s="3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152112445</v>
      </c>
      <c r="C16" s="27" t="s">
        <v>94</v>
      </c>
      <c r="D16" s="28" t="s">
        <v>95</v>
      </c>
      <c r="E16" s="51" t="s">
        <v>156</v>
      </c>
      <c r="F16" s="51" t="s">
        <v>96</v>
      </c>
      <c r="G16" s="45"/>
      <c r="H16" s="45" t="s">
        <v>20</v>
      </c>
      <c r="I16" s="32"/>
      <c r="J16" s="32"/>
      <c r="K16" s="3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152112437</v>
      </c>
      <c r="C17" s="27" t="s">
        <v>97</v>
      </c>
      <c r="D17" s="28" t="s">
        <v>41</v>
      </c>
      <c r="E17" s="51" t="s">
        <v>156</v>
      </c>
      <c r="F17" s="51" t="s">
        <v>98</v>
      </c>
      <c r="G17" s="45" t="s">
        <v>44</v>
      </c>
      <c r="H17" s="45" t="s">
        <v>20</v>
      </c>
      <c r="I17" s="32"/>
      <c r="J17" s="32"/>
      <c r="K17" s="3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169111342</v>
      </c>
      <c r="C18" s="27" t="s">
        <v>138</v>
      </c>
      <c r="D18" s="28" t="s">
        <v>41</v>
      </c>
      <c r="E18" s="51" t="s">
        <v>378</v>
      </c>
      <c r="F18" s="51" t="s">
        <v>373</v>
      </c>
      <c r="G18" s="45" t="s">
        <v>40</v>
      </c>
      <c r="H18" s="45" t="s">
        <v>20</v>
      </c>
      <c r="I18" s="32"/>
      <c r="J18" s="32"/>
      <c r="K18" s="3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152116193</v>
      </c>
      <c r="C19" s="27" t="s">
        <v>133</v>
      </c>
      <c r="D19" s="28" t="s">
        <v>134</v>
      </c>
      <c r="E19" s="51" t="s">
        <v>156</v>
      </c>
      <c r="F19" s="51" t="s">
        <v>135</v>
      </c>
      <c r="G19" s="45" t="s">
        <v>22</v>
      </c>
      <c r="H19" s="45" t="s">
        <v>20</v>
      </c>
      <c r="I19" s="32"/>
      <c r="J19" s="32"/>
      <c r="K19" s="3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152110424</v>
      </c>
      <c r="C20" s="27" t="s">
        <v>370</v>
      </c>
      <c r="D20" s="28" t="s">
        <v>76</v>
      </c>
      <c r="E20" s="51" t="s">
        <v>372</v>
      </c>
      <c r="F20" s="51" t="s">
        <v>371</v>
      </c>
      <c r="G20" s="45" t="s">
        <v>22</v>
      </c>
      <c r="H20" s="45" t="s">
        <v>20</v>
      </c>
      <c r="I20" s="32"/>
      <c r="J20" s="32"/>
      <c r="K20" s="3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152112439</v>
      </c>
      <c r="C21" s="27" t="s">
        <v>136</v>
      </c>
      <c r="D21" s="28" t="s">
        <v>61</v>
      </c>
      <c r="E21" s="51" t="s">
        <v>156</v>
      </c>
      <c r="F21" s="51" t="s">
        <v>137</v>
      </c>
      <c r="G21" s="45" t="s">
        <v>22</v>
      </c>
      <c r="H21" s="45" t="s">
        <v>20</v>
      </c>
      <c r="I21" s="32"/>
      <c r="J21" s="32"/>
      <c r="K21" s="3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152116313</v>
      </c>
      <c r="C22" s="27" t="s">
        <v>99</v>
      </c>
      <c r="D22" s="28" t="s">
        <v>78</v>
      </c>
      <c r="E22" s="51" t="s">
        <v>156</v>
      </c>
      <c r="F22" s="51" t="s">
        <v>47</v>
      </c>
      <c r="G22" s="45" t="s">
        <v>22</v>
      </c>
      <c r="H22" s="45" t="s">
        <v>20</v>
      </c>
      <c r="I22" s="32"/>
      <c r="J22" s="32"/>
      <c r="K22" s="3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152112444</v>
      </c>
      <c r="C23" s="27" t="s">
        <v>100</v>
      </c>
      <c r="D23" s="28" t="s">
        <v>101</v>
      </c>
      <c r="E23" s="51" t="s">
        <v>156</v>
      </c>
      <c r="F23" s="51" t="s">
        <v>98</v>
      </c>
      <c r="G23" s="45" t="s">
        <v>44</v>
      </c>
      <c r="H23" s="45" t="s">
        <v>20</v>
      </c>
      <c r="I23" s="32"/>
      <c r="J23" s="32"/>
      <c r="K23" s="3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152116456</v>
      </c>
      <c r="C24" s="27" t="s">
        <v>102</v>
      </c>
      <c r="D24" s="28" t="s">
        <v>103</v>
      </c>
      <c r="E24" s="51" t="s">
        <v>156</v>
      </c>
      <c r="F24" s="51">
        <v>33322</v>
      </c>
      <c r="G24" s="45" t="s">
        <v>22</v>
      </c>
      <c r="H24" s="45" t="s">
        <v>20</v>
      </c>
      <c r="I24" s="32"/>
      <c r="J24" s="32"/>
      <c r="K24" s="3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142111022</v>
      </c>
      <c r="C25" s="27" t="s">
        <v>360</v>
      </c>
      <c r="D25" s="28" t="s">
        <v>298</v>
      </c>
      <c r="E25" s="51" t="s">
        <v>362</v>
      </c>
      <c r="F25" s="51" t="s">
        <v>361</v>
      </c>
      <c r="G25" s="45" t="s">
        <v>44</v>
      </c>
      <c r="H25" s="45" t="s">
        <v>20</v>
      </c>
      <c r="I25" s="32"/>
      <c r="J25" s="32"/>
      <c r="K25" s="3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152112446</v>
      </c>
      <c r="C26" s="27" t="s">
        <v>104</v>
      </c>
      <c r="D26" s="28" t="s">
        <v>105</v>
      </c>
      <c r="E26" s="51" t="s">
        <v>156</v>
      </c>
      <c r="F26" s="51" t="s">
        <v>106</v>
      </c>
      <c r="G26" s="45" t="s">
        <v>42</v>
      </c>
      <c r="H26" s="45" t="s">
        <v>20</v>
      </c>
      <c r="I26" s="32"/>
      <c r="J26" s="32"/>
      <c r="K26" s="3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51"/>
      <c r="F27" s="45"/>
      <c r="G27" s="45"/>
      <c r="H27" s="45"/>
      <c r="I27" s="32"/>
      <c r="J27" s="32"/>
      <c r="K27" s="3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51"/>
      <c r="F28" s="45"/>
      <c r="G28" s="45"/>
      <c r="H28" s="45"/>
      <c r="I28" s="32"/>
      <c r="J28" s="32"/>
      <c r="K28" s="3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51"/>
      <c r="F29" s="45"/>
      <c r="G29" s="45"/>
      <c r="H29" s="45"/>
      <c r="I29" s="32"/>
      <c r="J29" s="32"/>
      <c r="K29" s="3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51"/>
      <c r="F30" s="45"/>
      <c r="G30" s="45"/>
      <c r="H30" s="45"/>
      <c r="I30" s="32"/>
      <c r="J30" s="32"/>
      <c r="K30" s="3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51"/>
      <c r="F31" s="45"/>
      <c r="G31" s="45"/>
      <c r="H31" s="45"/>
      <c r="I31" s="32"/>
      <c r="J31" s="32"/>
      <c r="K31" s="3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51"/>
      <c r="F32" s="45"/>
      <c r="G32" s="45"/>
      <c r="H32" s="45"/>
      <c r="I32" s="32"/>
      <c r="J32" s="32"/>
      <c r="K32" s="3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4">
        <v>27</v>
      </c>
      <c r="B33" s="20"/>
      <c r="C33" s="18"/>
      <c r="D33" s="21"/>
      <c r="E33" s="56"/>
      <c r="F33" s="47"/>
      <c r="G33" s="47"/>
      <c r="H33" s="47"/>
      <c r="I33" s="37"/>
      <c r="J33" s="37"/>
      <c r="K33" s="3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8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9"/>
      <c r="G39" s="10"/>
      <c r="H39" s="10"/>
      <c r="I39" s="8"/>
      <c r="J39" s="8"/>
      <c r="K39" s="9"/>
    </row>
    <row r="41" spans="1:11" s="25" customFormat="1" ht="18" customHeight="1">
      <c r="A41" s="52" t="s">
        <v>389</v>
      </c>
      <c r="B41" s="19"/>
      <c r="C41" s="39"/>
      <c r="D41" s="39"/>
      <c r="E41" s="41"/>
      <c r="F41" s="46"/>
      <c r="G41" s="42"/>
      <c r="H41" s="42"/>
      <c r="I41" s="43"/>
      <c r="J41" s="44"/>
      <c r="K41" s="1"/>
    </row>
    <row r="42" spans="1:11" s="25" customFormat="1" ht="16.5" customHeight="1">
      <c r="A42" s="64" t="s">
        <v>1</v>
      </c>
      <c r="B42" s="66" t="s">
        <v>0</v>
      </c>
      <c r="C42" s="68" t="s">
        <v>12</v>
      </c>
      <c r="D42" s="69"/>
      <c r="E42" s="66" t="s">
        <v>2</v>
      </c>
      <c r="F42" s="68" t="s">
        <v>9</v>
      </c>
      <c r="G42" s="68" t="s">
        <v>10</v>
      </c>
      <c r="H42" s="73" t="s">
        <v>18</v>
      </c>
      <c r="I42" s="73" t="s">
        <v>13</v>
      </c>
      <c r="J42" s="73" t="s">
        <v>14</v>
      </c>
      <c r="K42" s="64" t="s">
        <v>15</v>
      </c>
    </row>
    <row r="43" spans="1:11" s="25" customFormat="1" ht="13.5" customHeight="1">
      <c r="A43" s="65"/>
      <c r="B43" s="67"/>
      <c r="C43" s="70"/>
      <c r="D43" s="71"/>
      <c r="E43" s="72"/>
      <c r="F43" s="70"/>
      <c r="G43" s="70"/>
      <c r="H43" s="72"/>
      <c r="I43" s="72"/>
      <c r="J43" s="72"/>
      <c r="K43" s="65" t="s">
        <v>3</v>
      </c>
    </row>
    <row r="44" spans="1:256" s="23" customFormat="1" ht="21" customHeight="1">
      <c r="A44" s="29">
        <v>1</v>
      </c>
      <c r="B44" s="26">
        <v>152112432</v>
      </c>
      <c r="C44" s="27" t="s">
        <v>107</v>
      </c>
      <c r="D44" s="28" t="s">
        <v>108</v>
      </c>
      <c r="E44" s="51" t="s">
        <v>156</v>
      </c>
      <c r="F44" s="51" t="s">
        <v>109</v>
      </c>
      <c r="G44" s="45" t="s">
        <v>22</v>
      </c>
      <c r="H44" s="45" t="s">
        <v>20</v>
      </c>
      <c r="I44" s="32"/>
      <c r="J44" s="32"/>
      <c r="K44" s="3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169112388</v>
      </c>
      <c r="C45" s="27" t="s">
        <v>65</v>
      </c>
      <c r="D45" s="28" t="s">
        <v>381</v>
      </c>
      <c r="E45" s="51" t="s">
        <v>385</v>
      </c>
      <c r="F45" s="51" t="s">
        <v>382</v>
      </c>
      <c r="G45" s="45" t="s">
        <v>40</v>
      </c>
      <c r="H45" s="45" t="s">
        <v>20</v>
      </c>
      <c r="I45" s="32"/>
      <c r="J45" s="32"/>
      <c r="K45" s="3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168111968</v>
      </c>
      <c r="C46" s="27" t="s">
        <v>364</v>
      </c>
      <c r="D46" s="28" t="s">
        <v>365</v>
      </c>
      <c r="E46" s="51" t="s">
        <v>369</v>
      </c>
      <c r="F46" s="51" t="s">
        <v>366</v>
      </c>
      <c r="G46" s="45" t="s">
        <v>59</v>
      </c>
      <c r="H46" s="45" t="s">
        <v>20</v>
      </c>
      <c r="I46" s="32"/>
      <c r="J46" s="32"/>
      <c r="K46" s="3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152112422</v>
      </c>
      <c r="C47" s="27" t="s">
        <v>110</v>
      </c>
      <c r="D47" s="28" t="s">
        <v>111</v>
      </c>
      <c r="E47" s="51" t="s">
        <v>156</v>
      </c>
      <c r="F47" s="51" t="s">
        <v>112</v>
      </c>
      <c r="G47" s="45" t="s">
        <v>22</v>
      </c>
      <c r="H47" s="45" t="s">
        <v>20</v>
      </c>
      <c r="I47" s="32"/>
      <c r="J47" s="32"/>
      <c r="K47" s="33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152125519</v>
      </c>
      <c r="C48" s="27" t="s">
        <v>113</v>
      </c>
      <c r="D48" s="28" t="s">
        <v>114</v>
      </c>
      <c r="E48" s="51" t="s">
        <v>156</v>
      </c>
      <c r="F48" s="51" t="s">
        <v>115</v>
      </c>
      <c r="G48" s="45" t="s">
        <v>44</v>
      </c>
      <c r="H48" s="45" t="s">
        <v>20</v>
      </c>
      <c r="I48" s="32"/>
      <c r="J48" s="32"/>
      <c r="K48" s="3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152122492</v>
      </c>
      <c r="C49" s="27" t="s">
        <v>138</v>
      </c>
      <c r="D49" s="28" t="s">
        <v>139</v>
      </c>
      <c r="E49" s="51" t="s">
        <v>156</v>
      </c>
      <c r="F49" s="51" t="s">
        <v>140</v>
      </c>
      <c r="G49" s="45" t="s">
        <v>44</v>
      </c>
      <c r="H49" s="45" t="s">
        <v>20</v>
      </c>
      <c r="I49" s="32"/>
      <c r="J49" s="32"/>
      <c r="K49" s="3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169112391</v>
      </c>
      <c r="C50" s="27" t="s">
        <v>379</v>
      </c>
      <c r="D50" s="28" t="s">
        <v>67</v>
      </c>
      <c r="E50" s="51" t="s">
        <v>385</v>
      </c>
      <c r="F50" s="51" t="s">
        <v>380</v>
      </c>
      <c r="G50" s="45" t="s">
        <v>40</v>
      </c>
      <c r="H50" s="45" t="s">
        <v>83</v>
      </c>
      <c r="I50" s="32"/>
      <c r="J50" s="32"/>
      <c r="K50" s="3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142522896</v>
      </c>
      <c r="C51" s="27" t="s">
        <v>141</v>
      </c>
      <c r="D51" s="28" t="s">
        <v>142</v>
      </c>
      <c r="E51" s="51" t="s">
        <v>156</v>
      </c>
      <c r="F51" s="51" t="s">
        <v>143</v>
      </c>
      <c r="G51" s="45"/>
      <c r="H51" s="45" t="s">
        <v>20</v>
      </c>
      <c r="I51" s="32"/>
      <c r="J51" s="32"/>
      <c r="K51" s="33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152145608</v>
      </c>
      <c r="C52" s="27" t="s">
        <v>144</v>
      </c>
      <c r="D52" s="28" t="s">
        <v>145</v>
      </c>
      <c r="E52" s="51" t="s">
        <v>156</v>
      </c>
      <c r="F52" s="51" t="s">
        <v>118</v>
      </c>
      <c r="G52" s="45" t="s">
        <v>40</v>
      </c>
      <c r="H52" s="45" t="s">
        <v>20</v>
      </c>
      <c r="I52" s="32"/>
      <c r="J52" s="32"/>
      <c r="K52" s="33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152112415</v>
      </c>
      <c r="C53" s="27" t="s">
        <v>146</v>
      </c>
      <c r="D53" s="28" t="s">
        <v>147</v>
      </c>
      <c r="E53" s="51" t="s">
        <v>156</v>
      </c>
      <c r="F53" s="51" t="s">
        <v>148</v>
      </c>
      <c r="G53" s="45" t="s">
        <v>22</v>
      </c>
      <c r="H53" s="45" t="s">
        <v>20</v>
      </c>
      <c r="I53" s="32"/>
      <c r="J53" s="32"/>
      <c r="K53" s="33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152112416</v>
      </c>
      <c r="C54" s="27" t="s">
        <v>149</v>
      </c>
      <c r="D54" s="28" t="s">
        <v>147</v>
      </c>
      <c r="E54" s="51" t="s">
        <v>156</v>
      </c>
      <c r="F54" s="51" t="s">
        <v>28</v>
      </c>
      <c r="G54" s="45" t="s">
        <v>40</v>
      </c>
      <c r="H54" s="45" t="s">
        <v>20</v>
      </c>
      <c r="I54" s="32"/>
      <c r="J54" s="32"/>
      <c r="K54" s="33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152116351</v>
      </c>
      <c r="C55" s="27" t="s">
        <v>116</v>
      </c>
      <c r="D55" s="28" t="s">
        <v>117</v>
      </c>
      <c r="E55" s="51" t="s">
        <v>156</v>
      </c>
      <c r="F55" s="51" t="s">
        <v>118</v>
      </c>
      <c r="G55" s="45" t="s">
        <v>22</v>
      </c>
      <c r="H55" s="45" t="s">
        <v>20</v>
      </c>
      <c r="I55" s="32"/>
      <c r="J55" s="32"/>
      <c r="K55" s="33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168111975</v>
      </c>
      <c r="C56" s="27" t="s">
        <v>367</v>
      </c>
      <c r="D56" s="28" t="s">
        <v>117</v>
      </c>
      <c r="E56" s="51" t="s">
        <v>369</v>
      </c>
      <c r="F56" s="51" t="s">
        <v>368</v>
      </c>
      <c r="G56" s="45" t="s">
        <v>22</v>
      </c>
      <c r="H56" s="45" t="s">
        <v>20</v>
      </c>
      <c r="I56" s="32"/>
      <c r="J56" s="32"/>
      <c r="K56" s="33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>
        <v>169111384</v>
      </c>
      <c r="C57" s="27" t="s">
        <v>376</v>
      </c>
      <c r="D57" s="28" t="s">
        <v>117</v>
      </c>
      <c r="E57" s="51" t="s">
        <v>378</v>
      </c>
      <c r="F57" s="51" t="s">
        <v>377</v>
      </c>
      <c r="G57" s="45" t="s">
        <v>42</v>
      </c>
      <c r="H57" s="45" t="s">
        <v>20</v>
      </c>
      <c r="I57" s="32"/>
      <c r="J57" s="32"/>
      <c r="K57" s="33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>
        <v>152112448</v>
      </c>
      <c r="C58" s="27" t="s">
        <v>119</v>
      </c>
      <c r="D58" s="28" t="s">
        <v>120</v>
      </c>
      <c r="E58" s="51" t="s">
        <v>156</v>
      </c>
      <c r="F58" s="51" t="s">
        <v>121</v>
      </c>
      <c r="G58" s="45" t="s">
        <v>40</v>
      </c>
      <c r="H58" s="45" t="s">
        <v>20</v>
      </c>
      <c r="I58" s="32"/>
      <c r="J58" s="32"/>
      <c r="K58" s="33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>
        <v>169112398</v>
      </c>
      <c r="C59" s="27" t="s">
        <v>383</v>
      </c>
      <c r="D59" s="28" t="s">
        <v>120</v>
      </c>
      <c r="E59" s="51" t="s">
        <v>385</v>
      </c>
      <c r="F59" s="51" t="s">
        <v>384</v>
      </c>
      <c r="G59" s="45" t="s">
        <v>22</v>
      </c>
      <c r="H59" s="45" t="s">
        <v>20</v>
      </c>
      <c r="I59" s="32"/>
      <c r="J59" s="32"/>
      <c r="K59" s="33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>
        <v>152112442</v>
      </c>
      <c r="C60" s="27" t="s">
        <v>150</v>
      </c>
      <c r="D60" s="28" t="s">
        <v>151</v>
      </c>
      <c r="E60" s="51" t="s">
        <v>156</v>
      </c>
      <c r="F60" s="51" t="s">
        <v>152</v>
      </c>
      <c r="G60" s="45" t="s">
        <v>40</v>
      </c>
      <c r="H60" s="45" t="s">
        <v>20</v>
      </c>
      <c r="I60" s="32"/>
      <c r="J60" s="32"/>
      <c r="K60" s="33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>
        <v>152112421</v>
      </c>
      <c r="C61" s="27" t="s">
        <v>153</v>
      </c>
      <c r="D61" s="28" t="s">
        <v>154</v>
      </c>
      <c r="E61" s="51" t="s">
        <v>156</v>
      </c>
      <c r="F61" s="51" t="s">
        <v>155</v>
      </c>
      <c r="G61" s="45" t="s">
        <v>22</v>
      </c>
      <c r="H61" s="45" t="s">
        <v>20</v>
      </c>
      <c r="I61" s="32"/>
      <c r="J61" s="32"/>
      <c r="K61" s="33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>
        <v>142111038</v>
      </c>
      <c r="C62" s="27" t="s">
        <v>356</v>
      </c>
      <c r="D62" s="28" t="s">
        <v>154</v>
      </c>
      <c r="E62" s="51" t="s">
        <v>362</v>
      </c>
      <c r="F62" s="51" t="s">
        <v>130</v>
      </c>
      <c r="G62" s="45" t="s">
        <v>40</v>
      </c>
      <c r="H62" s="45" t="s">
        <v>20</v>
      </c>
      <c r="I62" s="32"/>
      <c r="J62" s="32"/>
      <c r="K62" s="33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>
        <v>168111977</v>
      </c>
      <c r="C63" s="27" t="s">
        <v>175</v>
      </c>
      <c r="D63" s="28" t="s">
        <v>70</v>
      </c>
      <c r="E63" s="51" t="s">
        <v>369</v>
      </c>
      <c r="F63" s="51" t="s">
        <v>363</v>
      </c>
      <c r="G63" s="45" t="s">
        <v>40</v>
      </c>
      <c r="H63" s="45" t="s">
        <v>20</v>
      </c>
      <c r="I63" s="32"/>
      <c r="J63" s="32"/>
      <c r="K63" s="33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/>
      <c r="C64" s="27"/>
      <c r="D64" s="28"/>
      <c r="E64" s="51"/>
      <c r="F64" s="45"/>
      <c r="G64" s="45"/>
      <c r="H64" s="45"/>
      <c r="I64" s="32"/>
      <c r="J64" s="32"/>
      <c r="K64" s="3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/>
      <c r="C65" s="27"/>
      <c r="D65" s="28"/>
      <c r="E65" s="51"/>
      <c r="F65" s="45"/>
      <c r="G65" s="45"/>
      <c r="H65" s="45"/>
      <c r="I65" s="32"/>
      <c r="J65" s="32"/>
      <c r="K65" s="3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/>
      <c r="C66" s="27"/>
      <c r="D66" s="28"/>
      <c r="E66" s="51"/>
      <c r="F66" s="45"/>
      <c r="G66" s="45"/>
      <c r="H66" s="45"/>
      <c r="I66" s="32"/>
      <c r="J66" s="32"/>
      <c r="K66" s="33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/>
      <c r="C67" s="27"/>
      <c r="D67" s="28"/>
      <c r="E67" s="51"/>
      <c r="F67" s="45"/>
      <c r="G67" s="45"/>
      <c r="H67" s="45"/>
      <c r="I67" s="32"/>
      <c r="J67" s="32"/>
      <c r="K67" s="33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/>
      <c r="C68" s="27"/>
      <c r="D68" s="28"/>
      <c r="E68" s="51"/>
      <c r="F68" s="45"/>
      <c r="G68" s="45"/>
      <c r="H68" s="45"/>
      <c r="I68" s="32"/>
      <c r="J68" s="32"/>
      <c r="K68" s="33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/>
      <c r="C69" s="27"/>
      <c r="D69" s="28"/>
      <c r="E69" s="30"/>
      <c r="F69" s="45"/>
      <c r="G69" s="31"/>
      <c r="H69" s="31"/>
      <c r="I69" s="32"/>
      <c r="J69" s="32"/>
      <c r="K69" s="33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4">
        <v>27</v>
      </c>
      <c r="B70" s="20"/>
      <c r="C70" s="18"/>
      <c r="D70" s="21"/>
      <c r="E70" s="35"/>
      <c r="F70" s="47"/>
      <c r="G70" s="36"/>
      <c r="H70" s="36"/>
      <c r="I70" s="37"/>
      <c r="J70" s="37"/>
      <c r="K70" s="38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8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  <row r="74" spans="1:11" ht="18" customHeight="1">
      <c r="A74" s="4"/>
      <c r="C74" s="4"/>
      <c r="D74" s="4"/>
      <c r="E74" s="4"/>
      <c r="F74" s="24"/>
      <c r="G74" s="4"/>
      <c r="H74" s="4"/>
      <c r="I74" s="4"/>
      <c r="J74" s="4"/>
      <c r="K74" s="4"/>
    </row>
    <row r="75" spans="1:11" ht="18" customHeight="1">
      <c r="A75" s="4"/>
      <c r="C75" s="4"/>
      <c r="D75" s="4"/>
      <c r="E75" s="4"/>
      <c r="F75" s="24"/>
      <c r="G75" s="4"/>
      <c r="H75" s="4"/>
      <c r="I75" s="4"/>
      <c r="J75" s="4"/>
      <c r="K75" s="4"/>
    </row>
    <row r="76" spans="1:11" ht="22.5" customHeight="1">
      <c r="A76" s="7"/>
      <c r="B76" s="15"/>
      <c r="C76" s="12"/>
      <c r="D76" s="11"/>
      <c r="E76" s="16"/>
      <c r="F76" s="49"/>
      <c r="G76" s="10"/>
      <c r="H76" s="10"/>
      <c r="I76" s="8"/>
      <c r="J76" s="8"/>
      <c r="K76" s="9"/>
    </row>
  </sheetData>
  <sheetProtection/>
  <mergeCells count="25">
    <mergeCell ref="K5:K6"/>
    <mergeCell ref="E3:K3"/>
    <mergeCell ref="G42:G43"/>
    <mergeCell ref="H42:H43"/>
    <mergeCell ref="I42:I43"/>
    <mergeCell ref="J42:J43"/>
    <mergeCell ref="K42:K43"/>
    <mergeCell ref="G5:G6"/>
    <mergeCell ref="H5:H6"/>
    <mergeCell ref="I5:I6"/>
    <mergeCell ref="J5:J6"/>
    <mergeCell ref="A1:D1"/>
    <mergeCell ref="E1:K1"/>
    <mergeCell ref="A2:D2"/>
    <mergeCell ref="E2:K2"/>
    <mergeCell ref="F5:F6"/>
    <mergeCell ref="A42:A43"/>
    <mergeCell ref="B42:B43"/>
    <mergeCell ref="C42:D43"/>
    <mergeCell ref="E42:E43"/>
    <mergeCell ref="F42:F43"/>
    <mergeCell ref="A5:A6"/>
    <mergeCell ref="B5:B6"/>
    <mergeCell ref="C5:D6"/>
    <mergeCell ref="E5:E6"/>
  </mergeCells>
  <conditionalFormatting sqref="B7:B33 B44:B70">
    <cfRule type="cellIs" priority="31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pane xSplit="4" ySplit="6" topLeftCell="E2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6" sqref="I16"/>
    </sheetView>
  </sheetViews>
  <sheetFormatPr defaultColWidth="8.88671875" defaultRowHeight="16.5"/>
  <cols>
    <col min="1" max="1" width="3.5546875" style="0" customWidth="1"/>
    <col min="2" max="2" width="8.2148437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50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40" customFormat="1" ht="18.75" customHeight="1">
      <c r="A1" s="62" t="s">
        <v>16</v>
      </c>
      <c r="B1" s="62"/>
      <c r="C1" s="62"/>
      <c r="D1" s="62"/>
      <c r="E1" s="63" t="s">
        <v>23</v>
      </c>
      <c r="F1" s="63"/>
      <c r="G1" s="63"/>
      <c r="H1" s="63"/>
      <c r="I1" s="63"/>
      <c r="J1" s="63"/>
      <c r="K1" s="63"/>
    </row>
    <row r="2" spans="1:11" s="25" customFormat="1" ht="16.5">
      <c r="A2" s="62" t="s">
        <v>17</v>
      </c>
      <c r="B2" s="62"/>
      <c r="C2" s="62"/>
      <c r="D2" s="62"/>
      <c r="E2" s="63" t="s">
        <v>85</v>
      </c>
      <c r="F2" s="63"/>
      <c r="G2" s="63"/>
      <c r="H2" s="63"/>
      <c r="I2" s="63"/>
      <c r="J2" s="63"/>
      <c r="K2" s="63"/>
    </row>
    <row r="3" spans="1:11" s="40" customFormat="1" ht="16.5">
      <c r="A3" s="53"/>
      <c r="B3" s="53"/>
      <c r="C3" s="53"/>
      <c r="D3" s="54"/>
      <c r="E3" s="63" t="s">
        <v>19</v>
      </c>
      <c r="F3" s="63"/>
      <c r="G3" s="63"/>
      <c r="H3" s="63"/>
      <c r="I3" s="63"/>
      <c r="J3" s="63"/>
      <c r="K3" s="63"/>
    </row>
    <row r="4" spans="1:11" s="25" customFormat="1" ht="18" customHeight="1">
      <c r="A4" s="52" t="s">
        <v>386</v>
      </c>
      <c r="B4" s="19"/>
      <c r="C4" s="39"/>
      <c r="D4" s="39"/>
      <c r="E4" s="41"/>
      <c r="F4" s="46"/>
      <c r="G4" s="42"/>
      <c r="H4" s="42"/>
      <c r="I4" s="43"/>
      <c r="J4" s="44"/>
      <c r="K4" s="1"/>
    </row>
    <row r="5" spans="1:11" s="25" customFormat="1" ht="16.5" customHeight="1">
      <c r="A5" s="64" t="s">
        <v>1</v>
      </c>
      <c r="B5" s="66" t="s">
        <v>0</v>
      </c>
      <c r="C5" s="68" t="s">
        <v>12</v>
      </c>
      <c r="D5" s="69"/>
      <c r="E5" s="66" t="s">
        <v>2</v>
      </c>
      <c r="F5" s="68" t="s">
        <v>9</v>
      </c>
      <c r="G5" s="68" t="s">
        <v>10</v>
      </c>
      <c r="H5" s="73" t="s">
        <v>18</v>
      </c>
      <c r="I5" s="73" t="s">
        <v>13</v>
      </c>
      <c r="J5" s="73" t="s">
        <v>14</v>
      </c>
      <c r="K5" s="64" t="s">
        <v>15</v>
      </c>
    </row>
    <row r="6" spans="1:11" s="25" customFormat="1" ht="13.5" customHeight="1">
      <c r="A6" s="65"/>
      <c r="B6" s="67"/>
      <c r="C6" s="70"/>
      <c r="D6" s="71"/>
      <c r="E6" s="72"/>
      <c r="F6" s="70"/>
      <c r="G6" s="70"/>
      <c r="H6" s="72"/>
      <c r="I6" s="72"/>
      <c r="J6" s="72"/>
      <c r="K6" s="65" t="s">
        <v>3</v>
      </c>
    </row>
    <row r="7" spans="1:256" s="23" customFormat="1" ht="21" customHeight="1">
      <c r="A7" s="29">
        <v>1</v>
      </c>
      <c r="B7" s="26">
        <v>152126314</v>
      </c>
      <c r="C7" s="27" t="s">
        <v>157</v>
      </c>
      <c r="D7" s="28" t="s">
        <v>158</v>
      </c>
      <c r="E7" s="51" t="s">
        <v>243</v>
      </c>
      <c r="F7" s="51" t="s">
        <v>159</v>
      </c>
      <c r="G7" s="45" t="s">
        <v>22</v>
      </c>
      <c r="H7" s="45" t="s">
        <v>20</v>
      </c>
      <c r="I7" s="32"/>
      <c r="J7" s="32"/>
      <c r="K7" s="3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122120074</v>
      </c>
      <c r="C8" s="27" t="s">
        <v>342</v>
      </c>
      <c r="D8" s="28" t="s">
        <v>158</v>
      </c>
      <c r="E8" s="51" t="s">
        <v>343</v>
      </c>
      <c r="F8" s="51">
        <v>31853</v>
      </c>
      <c r="G8" s="45" t="s">
        <v>22</v>
      </c>
      <c r="H8" s="45" t="s">
        <v>20</v>
      </c>
      <c r="I8" s="32"/>
      <c r="J8" s="32"/>
      <c r="K8" s="3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152122497</v>
      </c>
      <c r="C9" s="27" t="s">
        <v>160</v>
      </c>
      <c r="D9" s="28" t="s">
        <v>24</v>
      </c>
      <c r="E9" s="51" t="s">
        <v>243</v>
      </c>
      <c r="F9" s="51" t="s">
        <v>161</v>
      </c>
      <c r="G9" s="45" t="s">
        <v>62</v>
      </c>
      <c r="H9" s="45" t="s">
        <v>20</v>
      </c>
      <c r="I9" s="32"/>
      <c r="J9" s="32"/>
      <c r="K9" s="3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152122458</v>
      </c>
      <c r="C10" s="27" t="s">
        <v>223</v>
      </c>
      <c r="D10" s="28" t="s">
        <v>224</v>
      </c>
      <c r="E10" s="51" t="s">
        <v>243</v>
      </c>
      <c r="F10" s="51" t="s">
        <v>225</v>
      </c>
      <c r="G10" s="45" t="s">
        <v>40</v>
      </c>
      <c r="H10" s="45" t="s">
        <v>20</v>
      </c>
      <c r="I10" s="32"/>
      <c r="J10" s="32"/>
      <c r="K10" s="3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169122406</v>
      </c>
      <c r="C11" s="27" t="s">
        <v>351</v>
      </c>
      <c r="D11" s="28" t="s">
        <v>224</v>
      </c>
      <c r="E11" s="51" t="s">
        <v>353</v>
      </c>
      <c r="F11" s="51" t="s">
        <v>352</v>
      </c>
      <c r="G11" s="45" t="s">
        <v>22</v>
      </c>
      <c r="H11" s="45" t="s">
        <v>20</v>
      </c>
      <c r="I11" s="32"/>
      <c r="J11" s="32"/>
      <c r="K11" s="3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152122481</v>
      </c>
      <c r="C12" s="27" t="s">
        <v>162</v>
      </c>
      <c r="D12" s="28" t="s">
        <v>163</v>
      </c>
      <c r="E12" s="51" t="s">
        <v>243</v>
      </c>
      <c r="F12" s="51" t="s">
        <v>164</v>
      </c>
      <c r="G12" s="45" t="s">
        <v>80</v>
      </c>
      <c r="H12" s="45" t="s">
        <v>20</v>
      </c>
      <c r="I12" s="32"/>
      <c r="J12" s="32"/>
      <c r="K12" s="3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152125977</v>
      </c>
      <c r="C13" s="27" t="s">
        <v>113</v>
      </c>
      <c r="D13" s="28" t="s">
        <v>165</v>
      </c>
      <c r="E13" s="51" t="s">
        <v>243</v>
      </c>
      <c r="F13" s="51" t="s">
        <v>74</v>
      </c>
      <c r="G13" s="45" t="s">
        <v>22</v>
      </c>
      <c r="H13" s="45" t="s">
        <v>20</v>
      </c>
      <c r="I13" s="32"/>
      <c r="J13" s="32"/>
      <c r="K13" s="3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152122450</v>
      </c>
      <c r="C14" s="27" t="s">
        <v>166</v>
      </c>
      <c r="D14" s="28" t="s">
        <v>27</v>
      </c>
      <c r="E14" s="51" t="s">
        <v>243</v>
      </c>
      <c r="F14" s="51" t="s">
        <v>167</v>
      </c>
      <c r="G14" s="45" t="s">
        <v>40</v>
      </c>
      <c r="H14" s="45" t="s">
        <v>20</v>
      </c>
      <c r="I14" s="32"/>
      <c r="J14" s="32"/>
      <c r="K14" s="3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169122407</v>
      </c>
      <c r="C15" s="27" t="s">
        <v>354</v>
      </c>
      <c r="D15" s="28" t="s">
        <v>264</v>
      </c>
      <c r="E15" s="51" t="s">
        <v>353</v>
      </c>
      <c r="F15" s="51" t="s">
        <v>355</v>
      </c>
      <c r="G15" s="45" t="s">
        <v>59</v>
      </c>
      <c r="H15" s="45" t="s">
        <v>83</v>
      </c>
      <c r="I15" s="32"/>
      <c r="J15" s="32"/>
      <c r="K15" s="3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152125753</v>
      </c>
      <c r="C16" s="27" t="s">
        <v>168</v>
      </c>
      <c r="D16" s="28" t="s">
        <v>55</v>
      </c>
      <c r="E16" s="51" t="s">
        <v>243</v>
      </c>
      <c r="F16" s="51" t="s">
        <v>35</v>
      </c>
      <c r="G16" s="45" t="s">
        <v>44</v>
      </c>
      <c r="H16" s="45" t="s">
        <v>20</v>
      </c>
      <c r="I16" s="32"/>
      <c r="J16" s="32"/>
      <c r="K16" s="3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152122453</v>
      </c>
      <c r="C17" s="27" t="s">
        <v>226</v>
      </c>
      <c r="D17" s="28" t="s">
        <v>32</v>
      </c>
      <c r="E17" s="51" t="s">
        <v>243</v>
      </c>
      <c r="F17" s="51" t="s">
        <v>227</v>
      </c>
      <c r="G17" s="45" t="s">
        <v>40</v>
      </c>
      <c r="H17" s="45" t="s">
        <v>20</v>
      </c>
      <c r="I17" s="32"/>
      <c r="J17" s="32"/>
      <c r="K17" s="3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152252035</v>
      </c>
      <c r="C18" s="27" t="s">
        <v>169</v>
      </c>
      <c r="D18" s="28" t="s">
        <v>170</v>
      </c>
      <c r="E18" s="51" t="s">
        <v>243</v>
      </c>
      <c r="F18" s="51" t="s">
        <v>171</v>
      </c>
      <c r="G18" s="45" t="s">
        <v>172</v>
      </c>
      <c r="H18" s="45" t="s">
        <v>20</v>
      </c>
      <c r="I18" s="32"/>
      <c r="J18" s="32"/>
      <c r="K18" s="3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132124119</v>
      </c>
      <c r="C19" s="27" t="s">
        <v>144</v>
      </c>
      <c r="D19" s="28" t="s">
        <v>339</v>
      </c>
      <c r="E19" s="51" t="s">
        <v>343</v>
      </c>
      <c r="F19" s="51">
        <v>32509</v>
      </c>
      <c r="G19" s="45" t="s">
        <v>40</v>
      </c>
      <c r="H19" s="45" t="s">
        <v>20</v>
      </c>
      <c r="I19" s="32"/>
      <c r="J19" s="32"/>
      <c r="K19" s="3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152126227</v>
      </c>
      <c r="C20" s="27" t="s">
        <v>173</v>
      </c>
      <c r="D20" s="28" t="s">
        <v>36</v>
      </c>
      <c r="E20" s="51" t="s">
        <v>243</v>
      </c>
      <c r="F20" s="51" t="s">
        <v>174</v>
      </c>
      <c r="G20" s="45" t="s">
        <v>22</v>
      </c>
      <c r="H20" s="45" t="s">
        <v>20</v>
      </c>
      <c r="I20" s="32"/>
      <c r="J20" s="32"/>
      <c r="K20" s="3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152122500</v>
      </c>
      <c r="C21" s="27" t="s">
        <v>175</v>
      </c>
      <c r="D21" s="28" t="s">
        <v>176</v>
      </c>
      <c r="E21" s="51" t="s">
        <v>243</v>
      </c>
      <c r="F21" s="51" t="s">
        <v>177</v>
      </c>
      <c r="G21" s="45" t="s">
        <v>44</v>
      </c>
      <c r="H21" s="45" t="s">
        <v>20</v>
      </c>
      <c r="I21" s="32"/>
      <c r="J21" s="32"/>
      <c r="K21" s="3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152122479</v>
      </c>
      <c r="C22" s="27" t="s">
        <v>228</v>
      </c>
      <c r="D22" s="28" t="s">
        <v>176</v>
      </c>
      <c r="E22" s="51" t="s">
        <v>243</v>
      </c>
      <c r="F22" s="51" t="s">
        <v>229</v>
      </c>
      <c r="G22" s="45" t="s">
        <v>42</v>
      </c>
      <c r="H22" s="45" t="s">
        <v>20</v>
      </c>
      <c r="I22" s="32"/>
      <c r="J22" s="32"/>
      <c r="K22" s="3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142121064</v>
      </c>
      <c r="C23" s="27" t="s">
        <v>178</v>
      </c>
      <c r="D23" s="28" t="s">
        <v>179</v>
      </c>
      <c r="E23" s="51" t="s">
        <v>243</v>
      </c>
      <c r="F23" s="51" t="s">
        <v>180</v>
      </c>
      <c r="G23" s="45"/>
      <c r="H23" s="45" t="s">
        <v>20</v>
      </c>
      <c r="I23" s="32"/>
      <c r="J23" s="32"/>
      <c r="K23" s="3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152126062</v>
      </c>
      <c r="C24" s="27" t="s">
        <v>181</v>
      </c>
      <c r="D24" s="28" t="s">
        <v>182</v>
      </c>
      <c r="E24" s="51" t="s">
        <v>243</v>
      </c>
      <c r="F24" s="51" t="s">
        <v>183</v>
      </c>
      <c r="G24" s="45" t="s">
        <v>22</v>
      </c>
      <c r="H24" s="45" t="s">
        <v>20</v>
      </c>
      <c r="I24" s="32"/>
      <c r="J24" s="32"/>
      <c r="K24" s="3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152122536</v>
      </c>
      <c r="C25" s="27" t="s">
        <v>184</v>
      </c>
      <c r="D25" s="28" t="s">
        <v>185</v>
      </c>
      <c r="E25" s="51" t="s">
        <v>243</v>
      </c>
      <c r="F25" s="51" t="s">
        <v>186</v>
      </c>
      <c r="G25" s="45" t="s">
        <v>40</v>
      </c>
      <c r="H25" s="45" t="s">
        <v>20</v>
      </c>
      <c r="I25" s="32"/>
      <c r="J25" s="32"/>
      <c r="K25" s="3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152125515</v>
      </c>
      <c r="C26" s="27" t="s">
        <v>187</v>
      </c>
      <c r="D26" s="28" t="s">
        <v>134</v>
      </c>
      <c r="E26" s="51" t="s">
        <v>243</v>
      </c>
      <c r="F26" s="51" t="s">
        <v>188</v>
      </c>
      <c r="G26" s="45" t="s">
        <v>44</v>
      </c>
      <c r="H26" s="45" t="s">
        <v>20</v>
      </c>
      <c r="I26" s="32"/>
      <c r="J26" s="32"/>
      <c r="K26" s="3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152122460</v>
      </c>
      <c r="C27" s="27" t="s">
        <v>221</v>
      </c>
      <c r="D27" s="28" t="s">
        <v>230</v>
      </c>
      <c r="E27" s="51" t="s">
        <v>243</v>
      </c>
      <c r="F27" s="45" t="s">
        <v>82</v>
      </c>
      <c r="G27" s="45" t="s">
        <v>40</v>
      </c>
      <c r="H27" s="45" t="s">
        <v>20</v>
      </c>
      <c r="I27" s="32"/>
      <c r="J27" s="32"/>
      <c r="K27" s="3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152122532</v>
      </c>
      <c r="C28" s="27" t="s">
        <v>189</v>
      </c>
      <c r="D28" s="28" t="s">
        <v>76</v>
      </c>
      <c r="E28" s="51" t="s">
        <v>243</v>
      </c>
      <c r="F28" s="45" t="s">
        <v>190</v>
      </c>
      <c r="G28" s="45" t="s">
        <v>44</v>
      </c>
      <c r="H28" s="45" t="s">
        <v>20</v>
      </c>
      <c r="I28" s="32"/>
      <c r="J28" s="32"/>
      <c r="K28" s="3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>
        <v>152125510</v>
      </c>
      <c r="C29" s="27" t="s">
        <v>116</v>
      </c>
      <c r="D29" s="28" t="s">
        <v>76</v>
      </c>
      <c r="E29" s="51" t="s">
        <v>243</v>
      </c>
      <c r="F29" s="45" t="s">
        <v>191</v>
      </c>
      <c r="G29" s="45" t="s">
        <v>22</v>
      </c>
      <c r="H29" s="45" t="s">
        <v>20</v>
      </c>
      <c r="I29" s="32"/>
      <c r="J29" s="32"/>
      <c r="K29" s="3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>
        <v>169122414</v>
      </c>
      <c r="C30" s="27" t="s">
        <v>349</v>
      </c>
      <c r="D30" s="28" t="s">
        <v>20</v>
      </c>
      <c r="E30" s="51" t="s">
        <v>353</v>
      </c>
      <c r="F30" s="45" t="s">
        <v>350</v>
      </c>
      <c r="G30" s="45" t="s">
        <v>22</v>
      </c>
      <c r="H30" s="45" t="s">
        <v>20</v>
      </c>
      <c r="I30" s="32"/>
      <c r="J30" s="32"/>
      <c r="K30" s="3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51"/>
      <c r="F31" s="45"/>
      <c r="G31" s="45"/>
      <c r="H31" s="45"/>
      <c r="I31" s="32"/>
      <c r="J31" s="32"/>
      <c r="K31" s="3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51"/>
      <c r="F32" s="45"/>
      <c r="G32" s="45"/>
      <c r="H32" s="45"/>
      <c r="I32" s="32"/>
      <c r="J32" s="32"/>
      <c r="K32" s="3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4">
        <v>27</v>
      </c>
      <c r="B33" s="20"/>
      <c r="C33" s="18"/>
      <c r="D33" s="21"/>
      <c r="E33" s="56"/>
      <c r="F33" s="47"/>
      <c r="G33" s="47"/>
      <c r="H33" s="47"/>
      <c r="I33" s="37"/>
      <c r="J33" s="37"/>
      <c r="K33" s="3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8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9"/>
      <c r="G39" s="10"/>
      <c r="H39" s="10"/>
      <c r="I39" s="8"/>
      <c r="J39" s="8"/>
      <c r="K39" s="9"/>
    </row>
    <row r="41" spans="1:11" s="25" customFormat="1" ht="18" customHeight="1">
      <c r="A41" s="52" t="s">
        <v>387</v>
      </c>
      <c r="B41" s="19"/>
      <c r="C41" s="39"/>
      <c r="D41" s="39"/>
      <c r="E41" s="41"/>
      <c r="F41" s="46"/>
      <c r="G41" s="42"/>
      <c r="H41" s="42"/>
      <c r="I41" s="43"/>
      <c r="J41" s="44"/>
      <c r="K41" s="1"/>
    </row>
    <row r="42" spans="1:11" s="25" customFormat="1" ht="16.5" customHeight="1">
      <c r="A42" s="64" t="s">
        <v>1</v>
      </c>
      <c r="B42" s="66" t="s">
        <v>0</v>
      </c>
      <c r="C42" s="68" t="s">
        <v>12</v>
      </c>
      <c r="D42" s="69"/>
      <c r="E42" s="66" t="s">
        <v>2</v>
      </c>
      <c r="F42" s="68" t="s">
        <v>9</v>
      </c>
      <c r="G42" s="68" t="s">
        <v>10</v>
      </c>
      <c r="H42" s="73" t="s">
        <v>18</v>
      </c>
      <c r="I42" s="73" t="s">
        <v>13</v>
      </c>
      <c r="J42" s="73" t="s">
        <v>14</v>
      </c>
      <c r="K42" s="64" t="s">
        <v>15</v>
      </c>
    </row>
    <row r="43" spans="1:11" s="25" customFormat="1" ht="13.5" customHeight="1">
      <c r="A43" s="65"/>
      <c r="B43" s="67"/>
      <c r="C43" s="70"/>
      <c r="D43" s="71"/>
      <c r="E43" s="72"/>
      <c r="F43" s="70"/>
      <c r="G43" s="70"/>
      <c r="H43" s="72"/>
      <c r="I43" s="72"/>
      <c r="J43" s="72"/>
      <c r="K43" s="65" t="s">
        <v>3</v>
      </c>
    </row>
    <row r="44" spans="1:256" s="23" customFormat="1" ht="21" customHeight="1">
      <c r="A44" s="29">
        <v>1</v>
      </c>
      <c r="B44" s="26">
        <v>152122528</v>
      </c>
      <c r="C44" s="27" t="s">
        <v>192</v>
      </c>
      <c r="D44" s="28" t="s">
        <v>61</v>
      </c>
      <c r="E44" s="51" t="s">
        <v>243</v>
      </c>
      <c r="F44" s="51" t="s">
        <v>193</v>
      </c>
      <c r="G44" s="45" t="s">
        <v>40</v>
      </c>
      <c r="H44" s="45" t="s">
        <v>20</v>
      </c>
      <c r="I44" s="32"/>
      <c r="J44" s="32"/>
      <c r="K44" s="3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152122525</v>
      </c>
      <c r="C45" s="27" t="s">
        <v>231</v>
      </c>
      <c r="D45" s="28" t="s">
        <v>232</v>
      </c>
      <c r="E45" s="51" t="s">
        <v>243</v>
      </c>
      <c r="F45" s="51" t="s">
        <v>183</v>
      </c>
      <c r="G45" s="45" t="s">
        <v>40</v>
      </c>
      <c r="H45" s="45" t="s">
        <v>20</v>
      </c>
      <c r="I45" s="32"/>
      <c r="J45" s="32"/>
      <c r="K45" s="3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132124137</v>
      </c>
      <c r="C46" s="27" t="s">
        <v>347</v>
      </c>
      <c r="D46" s="28" t="s">
        <v>292</v>
      </c>
      <c r="E46" s="51" t="s">
        <v>348</v>
      </c>
      <c r="F46" s="51">
        <v>32235</v>
      </c>
      <c r="G46" s="45" t="s">
        <v>40</v>
      </c>
      <c r="H46" s="45" t="s">
        <v>20</v>
      </c>
      <c r="I46" s="32"/>
      <c r="J46" s="32"/>
      <c r="K46" s="3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152122476</v>
      </c>
      <c r="C47" s="27" t="s">
        <v>194</v>
      </c>
      <c r="D47" s="28" t="s">
        <v>103</v>
      </c>
      <c r="E47" s="51" t="s">
        <v>243</v>
      </c>
      <c r="F47" s="51" t="s">
        <v>195</v>
      </c>
      <c r="G47" s="45" t="s">
        <v>40</v>
      </c>
      <c r="H47" s="45" t="s">
        <v>20</v>
      </c>
      <c r="I47" s="32"/>
      <c r="J47" s="32"/>
      <c r="K47" s="33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152122484</v>
      </c>
      <c r="C48" s="27" t="s">
        <v>196</v>
      </c>
      <c r="D48" s="28" t="s">
        <v>197</v>
      </c>
      <c r="E48" s="51" t="s">
        <v>243</v>
      </c>
      <c r="F48" s="51" t="s">
        <v>198</v>
      </c>
      <c r="G48" s="45" t="s">
        <v>40</v>
      </c>
      <c r="H48" s="45" t="s">
        <v>20</v>
      </c>
      <c r="I48" s="32"/>
      <c r="J48" s="32"/>
      <c r="K48" s="3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152122508</v>
      </c>
      <c r="C49" s="27" t="s">
        <v>187</v>
      </c>
      <c r="D49" s="28" t="s">
        <v>46</v>
      </c>
      <c r="E49" s="51" t="s">
        <v>243</v>
      </c>
      <c r="F49" s="51" t="s">
        <v>199</v>
      </c>
      <c r="G49" s="45" t="s">
        <v>44</v>
      </c>
      <c r="H49" s="45" t="s">
        <v>20</v>
      </c>
      <c r="I49" s="32"/>
      <c r="J49" s="32"/>
      <c r="K49" s="3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152122452</v>
      </c>
      <c r="C50" s="27" t="s">
        <v>200</v>
      </c>
      <c r="D50" s="28" t="s">
        <v>108</v>
      </c>
      <c r="E50" s="51" t="s">
        <v>243</v>
      </c>
      <c r="F50" s="51" t="s">
        <v>201</v>
      </c>
      <c r="G50" s="45" t="s">
        <v>22</v>
      </c>
      <c r="H50" s="45" t="s">
        <v>20</v>
      </c>
      <c r="I50" s="32"/>
      <c r="J50" s="32"/>
      <c r="K50" s="3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152122521</v>
      </c>
      <c r="C51" s="27" t="s">
        <v>97</v>
      </c>
      <c r="D51" s="28" t="s">
        <v>108</v>
      </c>
      <c r="E51" s="51" t="s">
        <v>243</v>
      </c>
      <c r="F51" s="51" t="s">
        <v>227</v>
      </c>
      <c r="G51" s="45" t="s">
        <v>233</v>
      </c>
      <c r="H51" s="45" t="s">
        <v>20</v>
      </c>
      <c r="I51" s="32"/>
      <c r="J51" s="32"/>
      <c r="K51" s="33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152122502</v>
      </c>
      <c r="C52" s="27" t="s">
        <v>202</v>
      </c>
      <c r="D52" s="28" t="s">
        <v>203</v>
      </c>
      <c r="E52" s="51" t="s">
        <v>243</v>
      </c>
      <c r="F52" s="51" t="s">
        <v>204</v>
      </c>
      <c r="G52" s="45" t="s">
        <v>44</v>
      </c>
      <c r="H52" s="45" t="s">
        <v>20</v>
      </c>
      <c r="I52" s="32"/>
      <c r="J52" s="32"/>
      <c r="K52" s="33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152126197</v>
      </c>
      <c r="C53" s="27" t="s">
        <v>205</v>
      </c>
      <c r="D53" s="28" t="s">
        <v>206</v>
      </c>
      <c r="E53" s="51" t="s">
        <v>243</v>
      </c>
      <c r="F53" s="51" t="s">
        <v>207</v>
      </c>
      <c r="G53" s="45" t="s">
        <v>40</v>
      </c>
      <c r="H53" s="45" t="s">
        <v>20</v>
      </c>
      <c r="I53" s="32"/>
      <c r="J53" s="32"/>
      <c r="K53" s="33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152122534</v>
      </c>
      <c r="C54" s="27" t="s">
        <v>234</v>
      </c>
      <c r="D54" s="28" t="s">
        <v>67</v>
      </c>
      <c r="E54" s="51" t="s">
        <v>243</v>
      </c>
      <c r="F54" s="51" t="s">
        <v>235</v>
      </c>
      <c r="G54" s="45" t="s">
        <v>44</v>
      </c>
      <c r="H54" s="45" t="s">
        <v>20</v>
      </c>
      <c r="I54" s="32"/>
      <c r="J54" s="32"/>
      <c r="K54" s="33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132124152</v>
      </c>
      <c r="C55" s="27" t="s">
        <v>340</v>
      </c>
      <c r="D55" s="28" t="s">
        <v>341</v>
      </c>
      <c r="E55" s="51" t="s">
        <v>343</v>
      </c>
      <c r="F55" s="51">
        <v>32852</v>
      </c>
      <c r="G55" s="45" t="s">
        <v>44</v>
      </c>
      <c r="H55" s="45" t="s">
        <v>20</v>
      </c>
      <c r="I55" s="32"/>
      <c r="J55" s="32"/>
      <c r="K55" s="33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152122465</v>
      </c>
      <c r="C56" s="27" t="s">
        <v>208</v>
      </c>
      <c r="D56" s="28" t="s">
        <v>142</v>
      </c>
      <c r="E56" s="51" t="s">
        <v>243</v>
      </c>
      <c r="F56" s="51" t="s">
        <v>209</v>
      </c>
      <c r="G56" s="45" t="s">
        <v>22</v>
      </c>
      <c r="H56" s="45" t="s">
        <v>20</v>
      </c>
      <c r="I56" s="32"/>
      <c r="J56" s="32"/>
      <c r="K56" s="33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>
        <v>132124160</v>
      </c>
      <c r="C57" s="27" t="s">
        <v>236</v>
      </c>
      <c r="D57" s="28" t="s">
        <v>81</v>
      </c>
      <c r="E57" s="51" t="s">
        <v>243</v>
      </c>
      <c r="F57" s="51">
        <v>32714</v>
      </c>
      <c r="G57" s="45"/>
      <c r="H57" s="45" t="s">
        <v>20</v>
      </c>
      <c r="I57" s="32"/>
      <c r="J57" s="32"/>
      <c r="K57" s="33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>
        <v>152122455</v>
      </c>
      <c r="C58" s="27" t="s">
        <v>237</v>
      </c>
      <c r="D58" s="28" t="s">
        <v>81</v>
      </c>
      <c r="E58" s="51" t="s">
        <v>243</v>
      </c>
      <c r="F58" s="51" t="s">
        <v>238</v>
      </c>
      <c r="G58" s="45" t="s">
        <v>22</v>
      </c>
      <c r="H58" s="45" t="s">
        <v>20</v>
      </c>
      <c r="I58" s="32"/>
      <c r="J58" s="32"/>
      <c r="K58" s="33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>
        <v>152122003</v>
      </c>
      <c r="C59" s="27" t="s">
        <v>210</v>
      </c>
      <c r="D59" s="28" t="s">
        <v>50</v>
      </c>
      <c r="E59" s="51" t="s">
        <v>243</v>
      </c>
      <c r="F59" s="51" t="s">
        <v>211</v>
      </c>
      <c r="G59" s="45" t="s">
        <v>22</v>
      </c>
      <c r="H59" s="45" t="s">
        <v>20</v>
      </c>
      <c r="I59" s="32"/>
      <c r="J59" s="32"/>
      <c r="K59" s="33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>
        <v>152122531</v>
      </c>
      <c r="C60" s="27" t="s">
        <v>212</v>
      </c>
      <c r="D60" s="28" t="s">
        <v>213</v>
      </c>
      <c r="E60" s="51" t="s">
        <v>243</v>
      </c>
      <c r="F60" s="51" t="s">
        <v>25</v>
      </c>
      <c r="G60" s="45" t="s">
        <v>40</v>
      </c>
      <c r="H60" s="45" t="s">
        <v>20</v>
      </c>
      <c r="I60" s="32"/>
      <c r="J60" s="32"/>
      <c r="K60" s="33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>
        <v>132124161</v>
      </c>
      <c r="C61" s="27" t="s">
        <v>344</v>
      </c>
      <c r="D61" s="28" t="s">
        <v>345</v>
      </c>
      <c r="E61" s="51" t="s">
        <v>348</v>
      </c>
      <c r="F61" s="51">
        <v>32228</v>
      </c>
      <c r="G61" s="45" t="s">
        <v>346</v>
      </c>
      <c r="H61" s="45" t="s">
        <v>20</v>
      </c>
      <c r="I61" s="32"/>
      <c r="J61" s="32"/>
      <c r="K61" s="33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>
        <v>152126226</v>
      </c>
      <c r="C62" s="27" t="s">
        <v>216</v>
      </c>
      <c r="D62" s="28" t="s">
        <v>239</v>
      </c>
      <c r="E62" s="51" t="s">
        <v>243</v>
      </c>
      <c r="F62" s="51" t="s">
        <v>240</v>
      </c>
      <c r="G62" s="45" t="s">
        <v>42</v>
      </c>
      <c r="H62" s="45" t="s">
        <v>20</v>
      </c>
      <c r="I62" s="32"/>
      <c r="J62" s="32"/>
      <c r="K62" s="33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>
        <v>152122467</v>
      </c>
      <c r="C63" s="27" t="s">
        <v>214</v>
      </c>
      <c r="D63" s="28" t="s">
        <v>215</v>
      </c>
      <c r="E63" s="51" t="s">
        <v>243</v>
      </c>
      <c r="F63" s="51" t="s">
        <v>53</v>
      </c>
      <c r="G63" s="45" t="s">
        <v>22</v>
      </c>
      <c r="H63" s="45" t="s">
        <v>20</v>
      </c>
      <c r="I63" s="32"/>
      <c r="J63" s="32"/>
      <c r="K63" s="33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>
        <v>152122488</v>
      </c>
      <c r="C64" s="27" t="s">
        <v>216</v>
      </c>
      <c r="D64" s="28" t="s">
        <v>215</v>
      </c>
      <c r="E64" s="51" t="s">
        <v>243</v>
      </c>
      <c r="F64" s="45" t="s">
        <v>217</v>
      </c>
      <c r="G64" s="45" t="s">
        <v>49</v>
      </c>
      <c r="H64" s="45" t="s">
        <v>20</v>
      </c>
      <c r="I64" s="32"/>
      <c r="J64" s="32"/>
      <c r="K64" s="3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>
        <v>152122509</v>
      </c>
      <c r="C65" s="27" t="s">
        <v>218</v>
      </c>
      <c r="D65" s="28" t="s">
        <v>219</v>
      </c>
      <c r="E65" s="51" t="s">
        <v>243</v>
      </c>
      <c r="F65" s="45" t="s">
        <v>220</v>
      </c>
      <c r="G65" s="45" t="s">
        <v>22</v>
      </c>
      <c r="H65" s="45" t="s">
        <v>20</v>
      </c>
      <c r="I65" s="32"/>
      <c r="J65" s="32"/>
      <c r="K65" s="3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>
        <v>152122475</v>
      </c>
      <c r="C66" s="27" t="s">
        <v>221</v>
      </c>
      <c r="D66" s="28" t="s">
        <v>70</v>
      </c>
      <c r="E66" s="51" t="s">
        <v>243</v>
      </c>
      <c r="F66" s="45" t="s">
        <v>222</v>
      </c>
      <c r="G66" s="45" t="s">
        <v>40</v>
      </c>
      <c r="H66" s="45" t="s">
        <v>20</v>
      </c>
      <c r="I66" s="32"/>
      <c r="J66" s="32"/>
      <c r="K66" s="33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>
        <v>152122535</v>
      </c>
      <c r="C67" s="27" t="s">
        <v>144</v>
      </c>
      <c r="D67" s="28" t="s">
        <v>241</v>
      </c>
      <c r="E67" s="51" t="s">
        <v>243</v>
      </c>
      <c r="F67" s="45" t="s">
        <v>242</v>
      </c>
      <c r="G67" s="45" t="s">
        <v>40</v>
      </c>
      <c r="H67" s="45" t="s">
        <v>20</v>
      </c>
      <c r="I67" s="32"/>
      <c r="J67" s="32"/>
      <c r="K67" s="33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/>
      <c r="C68" s="27"/>
      <c r="D68" s="28"/>
      <c r="E68" s="51"/>
      <c r="F68" s="45"/>
      <c r="G68" s="45"/>
      <c r="H68" s="45"/>
      <c r="I68" s="32"/>
      <c r="J68" s="32"/>
      <c r="K68" s="33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/>
      <c r="C69" s="27"/>
      <c r="D69" s="28"/>
      <c r="E69" s="30"/>
      <c r="F69" s="45"/>
      <c r="G69" s="31"/>
      <c r="H69" s="31"/>
      <c r="I69" s="32"/>
      <c r="J69" s="32"/>
      <c r="K69" s="33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4">
        <v>27</v>
      </c>
      <c r="B70" s="20"/>
      <c r="C70" s="18"/>
      <c r="D70" s="21"/>
      <c r="E70" s="35"/>
      <c r="F70" s="47"/>
      <c r="G70" s="36"/>
      <c r="H70" s="36"/>
      <c r="I70" s="37"/>
      <c r="J70" s="37"/>
      <c r="K70" s="38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8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  <row r="74" spans="1:11" ht="18" customHeight="1">
      <c r="A74" s="4"/>
      <c r="C74" s="4"/>
      <c r="D74" s="4"/>
      <c r="E74" s="4"/>
      <c r="F74" s="24"/>
      <c r="G74" s="4"/>
      <c r="H74" s="4"/>
      <c r="I74" s="4"/>
      <c r="J74" s="4"/>
      <c r="K74" s="4"/>
    </row>
    <row r="75" spans="1:11" ht="18" customHeight="1">
      <c r="A75" s="4"/>
      <c r="C75" s="4"/>
      <c r="D75" s="4"/>
      <c r="E75" s="4"/>
      <c r="F75" s="24"/>
      <c r="G75" s="4"/>
      <c r="H75" s="4"/>
      <c r="I75" s="4"/>
      <c r="J75" s="4"/>
      <c r="K75" s="4"/>
    </row>
    <row r="76" spans="1:11" ht="22.5" customHeight="1">
      <c r="A76" s="7"/>
      <c r="B76" s="15"/>
      <c r="C76" s="12"/>
      <c r="D76" s="11"/>
      <c r="E76" s="16"/>
      <c r="F76" s="49"/>
      <c r="G76" s="10"/>
      <c r="H76" s="10"/>
      <c r="I76" s="8"/>
      <c r="J76" s="8"/>
      <c r="K76" s="9"/>
    </row>
  </sheetData>
  <sheetProtection/>
  <mergeCells count="25">
    <mergeCell ref="E3:K3"/>
    <mergeCell ref="A1:D1"/>
    <mergeCell ref="E1:K1"/>
    <mergeCell ref="A2:D2"/>
    <mergeCell ref="E2:K2"/>
    <mergeCell ref="A5:A6"/>
    <mergeCell ref="B5:B6"/>
    <mergeCell ref="C5:D6"/>
    <mergeCell ref="E5:E6"/>
    <mergeCell ref="I5:I6"/>
    <mergeCell ref="J5:J6"/>
    <mergeCell ref="K5:K6"/>
    <mergeCell ref="I42:I43"/>
    <mergeCell ref="J42:J43"/>
    <mergeCell ref="K42:K43"/>
    <mergeCell ref="F42:F43"/>
    <mergeCell ref="G42:G43"/>
    <mergeCell ref="G5:G6"/>
    <mergeCell ref="H5:H6"/>
    <mergeCell ref="H42:H43"/>
    <mergeCell ref="F5:F6"/>
    <mergeCell ref="A42:A43"/>
    <mergeCell ref="B42:B43"/>
    <mergeCell ref="C42:D43"/>
    <mergeCell ref="E42:E43"/>
  </mergeCells>
  <conditionalFormatting sqref="B7:B33 B44:B70">
    <cfRule type="cellIs" priority="43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R240"/>
  <sheetViews>
    <sheetView zoomScalePageLayoutView="0" workbookViewId="0" topLeftCell="A218">
      <selection activeCell="B235" sqref="B235:H240"/>
    </sheetView>
  </sheetViews>
  <sheetFormatPr defaultColWidth="8.88671875" defaultRowHeight="16.5"/>
  <cols>
    <col min="1" max="1" width="8.88671875" style="50" customWidth="1"/>
    <col min="2" max="2" width="9.99609375" style="0" bestFit="1" customWidth="1"/>
    <col min="3" max="3" width="22.3359375" style="0" bestFit="1" customWidth="1"/>
    <col min="4" max="4" width="6.99609375" style="0" bestFit="1" customWidth="1"/>
    <col min="5" max="5" width="8.10546875" style="0" bestFit="1" customWidth="1"/>
    <col min="6" max="6" width="10.10546875" style="55" bestFit="1" customWidth="1"/>
    <col min="7" max="7" width="12.6640625" style="0" bestFit="1" customWidth="1"/>
    <col min="8" max="8" width="4.5546875" style="0" bestFit="1" customWidth="1"/>
    <col min="12" max="12" width="9.99609375" style="0" bestFit="1" customWidth="1"/>
    <col min="13" max="13" width="13.77734375" style="0" bestFit="1" customWidth="1"/>
    <col min="14" max="14" width="8.99609375" style="0" customWidth="1"/>
    <col min="15" max="15" width="7.77734375" style="0" bestFit="1" customWidth="1"/>
    <col min="16" max="16" width="13.88671875" style="57" customWidth="1"/>
    <col min="17" max="17" width="11.5546875" style="0" customWidth="1"/>
    <col min="18" max="18" width="6.10546875" style="0" customWidth="1"/>
  </cols>
  <sheetData>
    <row r="3" spans="1:18" ht="16.5">
      <c r="A3" s="50">
        <v>1</v>
      </c>
      <c r="B3">
        <v>152112420</v>
      </c>
      <c r="C3" t="s">
        <v>122</v>
      </c>
      <c r="D3" t="s">
        <v>123</v>
      </c>
      <c r="E3" t="s">
        <v>156</v>
      </c>
      <c r="F3" s="55" t="s">
        <v>124</v>
      </c>
      <c r="H3" t="s">
        <v>20</v>
      </c>
      <c r="L3">
        <v>171132026</v>
      </c>
      <c r="M3" t="s">
        <v>45</v>
      </c>
      <c r="N3" t="s">
        <v>392</v>
      </c>
      <c r="O3" t="s">
        <v>403</v>
      </c>
      <c r="P3" s="57" t="s">
        <v>320</v>
      </c>
      <c r="Q3" t="s">
        <v>34</v>
      </c>
      <c r="R3" t="s">
        <v>83</v>
      </c>
    </row>
    <row r="4" spans="1:18" ht="16.5">
      <c r="A4" s="50">
        <f>A3+1</f>
        <v>2</v>
      </c>
      <c r="B4">
        <v>132124121</v>
      </c>
      <c r="C4" t="s">
        <v>359</v>
      </c>
      <c r="D4" t="s">
        <v>158</v>
      </c>
      <c r="E4" t="s">
        <v>362</v>
      </c>
      <c r="F4" s="55">
        <v>32218</v>
      </c>
      <c r="G4" t="s">
        <v>37</v>
      </c>
      <c r="H4" t="s">
        <v>20</v>
      </c>
      <c r="L4">
        <v>171132013</v>
      </c>
      <c r="M4" t="s">
        <v>60</v>
      </c>
      <c r="N4" t="s">
        <v>205</v>
      </c>
      <c r="O4" t="s">
        <v>403</v>
      </c>
      <c r="P4" s="57" t="s">
        <v>393</v>
      </c>
      <c r="Q4" t="s">
        <v>22</v>
      </c>
      <c r="R4" t="s">
        <v>20</v>
      </c>
    </row>
    <row r="5" spans="1:18" ht="16.5">
      <c r="A5" s="50">
        <f aca="true" t="shared" si="0" ref="A5:A91">A4+1</f>
        <v>3</v>
      </c>
      <c r="B5">
        <v>142121044</v>
      </c>
      <c r="C5" t="s">
        <v>125</v>
      </c>
      <c r="D5" t="s">
        <v>126</v>
      </c>
      <c r="E5" t="s">
        <v>156</v>
      </c>
      <c r="F5" s="55" t="s">
        <v>127</v>
      </c>
      <c r="H5" t="s">
        <v>20</v>
      </c>
      <c r="L5">
        <v>171133031</v>
      </c>
      <c r="M5" t="s">
        <v>394</v>
      </c>
      <c r="N5" t="s">
        <v>51</v>
      </c>
      <c r="O5" t="s">
        <v>403</v>
      </c>
      <c r="P5" s="57">
        <v>33182</v>
      </c>
      <c r="Q5" t="s">
        <v>44</v>
      </c>
      <c r="R5" t="s">
        <v>20</v>
      </c>
    </row>
    <row r="6" spans="1:18" ht="16.5">
      <c r="A6" s="50">
        <f t="shared" si="0"/>
        <v>4</v>
      </c>
      <c r="B6">
        <v>152116069</v>
      </c>
      <c r="C6" t="s">
        <v>88</v>
      </c>
      <c r="D6" t="s">
        <v>89</v>
      </c>
      <c r="E6" t="s">
        <v>156</v>
      </c>
      <c r="F6" s="55" t="s">
        <v>90</v>
      </c>
      <c r="G6" t="s">
        <v>40</v>
      </c>
      <c r="H6" t="s">
        <v>20</v>
      </c>
      <c r="L6">
        <v>171132007</v>
      </c>
      <c r="M6" t="s">
        <v>395</v>
      </c>
      <c r="N6" t="s">
        <v>268</v>
      </c>
      <c r="O6" t="s">
        <v>403</v>
      </c>
      <c r="P6" s="57" t="s">
        <v>396</v>
      </c>
      <c r="Q6" t="s">
        <v>42</v>
      </c>
      <c r="R6" t="s">
        <v>20</v>
      </c>
    </row>
    <row r="7" spans="1:18" ht="16.5">
      <c r="A7" s="50">
        <f t="shared" si="0"/>
        <v>5</v>
      </c>
      <c r="B7">
        <v>152115507</v>
      </c>
      <c r="C7" t="s">
        <v>128</v>
      </c>
      <c r="D7" t="s">
        <v>129</v>
      </c>
      <c r="E7" t="s">
        <v>156</v>
      </c>
      <c r="F7" s="55" t="s">
        <v>130</v>
      </c>
      <c r="G7" t="s">
        <v>42</v>
      </c>
      <c r="H7" t="s">
        <v>20</v>
      </c>
      <c r="L7">
        <v>171132008</v>
      </c>
      <c r="M7" t="s">
        <v>262</v>
      </c>
      <c r="N7" t="s">
        <v>397</v>
      </c>
      <c r="O7" t="s">
        <v>403</v>
      </c>
      <c r="P7" s="57" t="s">
        <v>398</v>
      </c>
      <c r="Q7" t="s">
        <v>40</v>
      </c>
      <c r="R7" t="s">
        <v>20</v>
      </c>
    </row>
    <row r="8" spans="1:18" ht="16.5">
      <c r="A8" s="50">
        <f t="shared" si="0"/>
        <v>6</v>
      </c>
      <c r="B8">
        <v>142111003</v>
      </c>
      <c r="C8" t="s">
        <v>357</v>
      </c>
      <c r="D8" t="s">
        <v>224</v>
      </c>
      <c r="E8" t="s">
        <v>362</v>
      </c>
      <c r="F8" s="55" t="s">
        <v>358</v>
      </c>
      <c r="G8" t="s">
        <v>40</v>
      </c>
      <c r="H8" t="s">
        <v>20</v>
      </c>
      <c r="L8">
        <v>171132015</v>
      </c>
      <c r="M8" t="s">
        <v>399</v>
      </c>
      <c r="N8" t="s">
        <v>400</v>
      </c>
      <c r="O8" t="s">
        <v>403</v>
      </c>
      <c r="P8" s="57" t="s">
        <v>401</v>
      </c>
      <c r="Q8" t="s">
        <v>22</v>
      </c>
      <c r="R8" t="s">
        <v>20</v>
      </c>
    </row>
    <row r="9" spans="1:18" ht="16.5">
      <c r="A9" s="50">
        <f t="shared" si="0"/>
        <v>7</v>
      </c>
      <c r="B9">
        <v>152112441</v>
      </c>
      <c r="C9" t="s">
        <v>131</v>
      </c>
      <c r="D9" t="s">
        <v>32</v>
      </c>
      <c r="E9" t="s">
        <v>156</v>
      </c>
      <c r="F9" s="55" t="s">
        <v>132</v>
      </c>
      <c r="G9" t="s">
        <v>40</v>
      </c>
      <c r="H9" t="s">
        <v>20</v>
      </c>
      <c r="L9">
        <v>161131189</v>
      </c>
      <c r="M9" t="s">
        <v>404</v>
      </c>
      <c r="N9" t="s">
        <v>24</v>
      </c>
      <c r="O9" t="s">
        <v>402</v>
      </c>
      <c r="P9" s="57" t="s">
        <v>405</v>
      </c>
      <c r="Q9" t="s">
        <v>22</v>
      </c>
      <c r="R9" t="s">
        <v>20</v>
      </c>
    </row>
    <row r="10" spans="1:18" ht="16.5">
      <c r="A10" s="50">
        <f t="shared" si="0"/>
        <v>8</v>
      </c>
      <c r="B10">
        <v>152112417</v>
      </c>
      <c r="C10" t="s">
        <v>91</v>
      </c>
      <c r="D10" t="s">
        <v>92</v>
      </c>
      <c r="E10" t="s">
        <v>156</v>
      </c>
      <c r="F10" s="55" t="s">
        <v>93</v>
      </c>
      <c r="G10" t="s">
        <v>40</v>
      </c>
      <c r="H10" t="s">
        <v>20</v>
      </c>
      <c r="L10">
        <v>161131232</v>
      </c>
      <c r="M10" t="s">
        <v>406</v>
      </c>
      <c r="N10" t="s">
        <v>79</v>
      </c>
      <c r="O10" t="s">
        <v>402</v>
      </c>
      <c r="P10" s="57" t="s">
        <v>407</v>
      </c>
      <c r="Q10" t="s">
        <v>22</v>
      </c>
      <c r="R10" t="s">
        <v>20</v>
      </c>
    </row>
    <row r="11" spans="1:18" ht="16.5">
      <c r="A11" s="50">
        <f t="shared" si="0"/>
        <v>9</v>
      </c>
      <c r="B11">
        <v>169111338</v>
      </c>
      <c r="C11" t="s">
        <v>374</v>
      </c>
      <c r="D11" t="s">
        <v>36</v>
      </c>
      <c r="E11" t="s">
        <v>378</v>
      </c>
      <c r="F11" s="55" t="s">
        <v>375</v>
      </c>
      <c r="G11" t="s">
        <v>22</v>
      </c>
      <c r="H11" t="s">
        <v>20</v>
      </c>
      <c r="L11">
        <v>151131423</v>
      </c>
      <c r="M11" t="s">
        <v>408</v>
      </c>
      <c r="N11" t="s">
        <v>165</v>
      </c>
      <c r="O11" t="s">
        <v>412</v>
      </c>
      <c r="P11" s="57" t="s">
        <v>409</v>
      </c>
      <c r="Q11" t="s">
        <v>49</v>
      </c>
      <c r="R11" t="s">
        <v>20</v>
      </c>
    </row>
    <row r="12" spans="1:18" ht="16.5">
      <c r="A12" s="50">
        <f t="shared" si="0"/>
        <v>10</v>
      </c>
      <c r="B12">
        <v>152112445</v>
      </c>
      <c r="C12" t="s">
        <v>94</v>
      </c>
      <c r="D12" t="s">
        <v>95</v>
      </c>
      <c r="E12" t="s">
        <v>156</v>
      </c>
      <c r="F12" s="55" t="s">
        <v>96</v>
      </c>
      <c r="H12" t="s">
        <v>20</v>
      </c>
      <c r="L12">
        <v>151131634</v>
      </c>
      <c r="M12" t="s">
        <v>410</v>
      </c>
      <c r="N12" t="s">
        <v>411</v>
      </c>
      <c r="O12" t="s">
        <v>412</v>
      </c>
      <c r="P12" s="57">
        <v>30913</v>
      </c>
      <c r="Q12" t="s">
        <v>22</v>
      </c>
      <c r="R12" t="s">
        <v>20</v>
      </c>
    </row>
    <row r="13" spans="1:18" ht="16.5">
      <c r="A13" s="50">
        <f t="shared" si="0"/>
        <v>11</v>
      </c>
      <c r="B13">
        <v>152112437</v>
      </c>
      <c r="C13" t="s">
        <v>97</v>
      </c>
      <c r="D13" t="s">
        <v>41</v>
      </c>
      <c r="E13" t="s">
        <v>156</v>
      </c>
      <c r="F13" s="55" t="s">
        <v>98</v>
      </c>
      <c r="G13" t="s">
        <v>44</v>
      </c>
      <c r="H13" t="s">
        <v>20</v>
      </c>
      <c r="L13">
        <v>141120146</v>
      </c>
      <c r="M13" t="s">
        <v>357</v>
      </c>
      <c r="N13" t="s">
        <v>413</v>
      </c>
      <c r="O13" t="s">
        <v>414</v>
      </c>
      <c r="P13" s="57">
        <v>30734</v>
      </c>
      <c r="Q13" t="s">
        <v>42</v>
      </c>
      <c r="R13" t="s">
        <v>20</v>
      </c>
    </row>
    <row r="14" spans="1:18" ht="16.5">
      <c r="A14" s="50">
        <f t="shared" si="0"/>
        <v>12</v>
      </c>
      <c r="B14">
        <v>169111342</v>
      </c>
      <c r="C14" t="s">
        <v>138</v>
      </c>
      <c r="D14" t="s">
        <v>41</v>
      </c>
      <c r="E14" t="s">
        <v>378</v>
      </c>
      <c r="F14" s="55" t="s">
        <v>373</v>
      </c>
      <c r="G14" t="s">
        <v>40</v>
      </c>
      <c r="H14" t="s">
        <v>20</v>
      </c>
      <c r="L14">
        <v>131138932</v>
      </c>
      <c r="M14" t="s">
        <v>415</v>
      </c>
      <c r="N14" t="s">
        <v>416</v>
      </c>
      <c r="O14" t="s">
        <v>417</v>
      </c>
      <c r="P14" s="57">
        <v>32705</v>
      </c>
      <c r="Q14" t="s">
        <v>40</v>
      </c>
      <c r="R14" t="s">
        <v>20</v>
      </c>
    </row>
    <row r="15" spans="1:18" ht="16.5">
      <c r="A15" s="50">
        <f t="shared" si="0"/>
        <v>13</v>
      </c>
      <c r="B15">
        <v>152116193</v>
      </c>
      <c r="C15" t="s">
        <v>133</v>
      </c>
      <c r="D15" t="s">
        <v>134</v>
      </c>
      <c r="E15" t="s">
        <v>156</v>
      </c>
      <c r="F15" s="55" t="s">
        <v>135</v>
      </c>
      <c r="G15" t="s">
        <v>22</v>
      </c>
      <c r="H15" t="s">
        <v>20</v>
      </c>
      <c r="L15">
        <v>141133931</v>
      </c>
      <c r="M15" t="s">
        <v>418</v>
      </c>
      <c r="N15" t="s">
        <v>419</v>
      </c>
      <c r="O15" t="s">
        <v>429</v>
      </c>
      <c r="P15" s="57" t="s">
        <v>420</v>
      </c>
      <c r="Q15" t="s">
        <v>40</v>
      </c>
      <c r="R15" t="s">
        <v>20</v>
      </c>
    </row>
    <row r="16" spans="1:18" ht="16.5">
      <c r="A16" s="50">
        <f t="shared" si="0"/>
        <v>14</v>
      </c>
      <c r="B16">
        <v>152110424</v>
      </c>
      <c r="C16" t="s">
        <v>370</v>
      </c>
      <c r="D16" t="s">
        <v>76</v>
      </c>
      <c r="E16" t="s">
        <v>372</v>
      </c>
      <c r="F16" s="55" t="s">
        <v>371</v>
      </c>
      <c r="G16" t="s">
        <v>22</v>
      </c>
      <c r="H16" t="s">
        <v>20</v>
      </c>
      <c r="L16">
        <v>141134032</v>
      </c>
      <c r="M16" t="s">
        <v>421</v>
      </c>
      <c r="N16" t="s">
        <v>108</v>
      </c>
      <c r="O16" t="s">
        <v>429</v>
      </c>
      <c r="P16" s="57" t="s">
        <v>422</v>
      </c>
      <c r="Q16" t="s">
        <v>37</v>
      </c>
      <c r="R16" t="s">
        <v>20</v>
      </c>
    </row>
    <row r="17" spans="1:18" ht="16.5">
      <c r="A17" s="50">
        <f t="shared" si="0"/>
        <v>15</v>
      </c>
      <c r="B17">
        <v>152112439</v>
      </c>
      <c r="C17" t="s">
        <v>136</v>
      </c>
      <c r="D17" t="s">
        <v>61</v>
      </c>
      <c r="E17" t="s">
        <v>156</v>
      </c>
      <c r="F17" s="55" t="s">
        <v>137</v>
      </c>
      <c r="G17" t="s">
        <v>22</v>
      </c>
      <c r="H17" t="s">
        <v>20</v>
      </c>
      <c r="L17">
        <v>141133795</v>
      </c>
      <c r="M17" t="s">
        <v>423</v>
      </c>
      <c r="N17" t="s">
        <v>424</v>
      </c>
      <c r="O17" t="s">
        <v>429</v>
      </c>
      <c r="P17" s="57" t="s">
        <v>425</v>
      </c>
      <c r="Q17" t="s">
        <v>22</v>
      </c>
      <c r="R17" t="s">
        <v>20</v>
      </c>
    </row>
    <row r="18" spans="1:18" ht="16.5">
      <c r="A18" s="50">
        <f t="shared" si="0"/>
        <v>16</v>
      </c>
      <c r="B18">
        <v>152116313</v>
      </c>
      <c r="C18" t="s">
        <v>99</v>
      </c>
      <c r="D18" t="s">
        <v>78</v>
      </c>
      <c r="E18" t="s">
        <v>156</v>
      </c>
      <c r="F18" s="55" t="s">
        <v>47</v>
      </c>
      <c r="G18" t="s">
        <v>22</v>
      </c>
      <c r="H18" t="s">
        <v>20</v>
      </c>
      <c r="L18">
        <v>141134105</v>
      </c>
      <c r="M18" t="s">
        <v>26</v>
      </c>
      <c r="N18" t="s">
        <v>427</v>
      </c>
      <c r="O18" t="s">
        <v>429</v>
      </c>
      <c r="P18" s="57" t="s">
        <v>428</v>
      </c>
      <c r="Q18" t="s">
        <v>44</v>
      </c>
      <c r="R18" t="s">
        <v>20</v>
      </c>
    </row>
    <row r="19" spans="1:18" ht="16.5">
      <c r="A19" s="50">
        <f t="shared" si="0"/>
        <v>17</v>
      </c>
      <c r="B19">
        <v>152112444</v>
      </c>
      <c r="C19" t="s">
        <v>100</v>
      </c>
      <c r="D19" t="s">
        <v>101</v>
      </c>
      <c r="E19" t="s">
        <v>156</v>
      </c>
      <c r="F19" s="55" t="s">
        <v>98</v>
      </c>
      <c r="G19" t="s">
        <v>44</v>
      </c>
      <c r="H19" t="s">
        <v>20</v>
      </c>
      <c r="L19">
        <v>161132332</v>
      </c>
      <c r="M19" t="s">
        <v>430</v>
      </c>
      <c r="N19" t="s">
        <v>179</v>
      </c>
      <c r="O19" t="s">
        <v>432</v>
      </c>
      <c r="P19" s="57" t="s">
        <v>431</v>
      </c>
      <c r="Q19" t="s">
        <v>40</v>
      </c>
      <c r="R19" t="s">
        <v>20</v>
      </c>
    </row>
    <row r="20" spans="1:18" ht="16.5">
      <c r="A20" s="50">
        <f t="shared" si="0"/>
        <v>18</v>
      </c>
      <c r="B20">
        <v>152116456</v>
      </c>
      <c r="C20" t="s">
        <v>102</v>
      </c>
      <c r="D20" t="s">
        <v>103</v>
      </c>
      <c r="E20" t="s">
        <v>156</v>
      </c>
      <c r="F20" s="55">
        <v>33322</v>
      </c>
      <c r="G20" t="s">
        <v>22</v>
      </c>
      <c r="H20" t="s">
        <v>20</v>
      </c>
      <c r="L20">
        <v>151135175</v>
      </c>
      <c r="M20" t="s">
        <v>433</v>
      </c>
      <c r="N20" t="s">
        <v>434</v>
      </c>
      <c r="O20" t="s">
        <v>438</v>
      </c>
      <c r="P20" s="57" t="s">
        <v>72</v>
      </c>
      <c r="Q20" t="s">
        <v>44</v>
      </c>
      <c r="R20" t="s">
        <v>20</v>
      </c>
    </row>
    <row r="21" spans="1:18" ht="16.5">
      <c r="A21" s="50">
        <f t="shared" si="0"/>
        <v>19</v>
      </c>
      <c r="B21">
        <v>142111022</v>
      </c>
      <c r="C21" t="s">
        <v>360</v>
      </c>
      <c r="D21" t="s">
        <v>298</v>
      </c>
      <c r="E21" t="s">
        <v>362</v>
      </c>
      <c r="F21" s="55" t="s">
        <v>361</v>
      </c>
      <c r="G21" t="s">
        <v>44</v>
      </c>
      <c r="H21" t="s">
        <v>20</v>
      </c>
      <c r="L21">
        <v>141134118</v>
      </c>
      <c r="M21" t="s">
        <v>435</v>
      </c>
      <c r="N21" t="s">
        <v>70</v>
      </c>
      <c r="O21" t="s">
        <v>438</v>
      </c>
      <c r="P21" s="57" t="s">
        <v>436</v>
      </c>
      <c r="Q21" t="s">
        <v>49</v>
      </c>
      <c r="R21" t="s">
        <v>20</v>
      </c>
    </row>
    <row r="22" spans="1:18" ht="16.5">
      <c r="A22" s="50">
        <f t="shared" si="0"/>
        <v>20</v>
      </c>
      <c r="B22">
        <v>152112446</v>
      </c>
      <c r="C22" t="s">
        <v>104</v>
      </c>
      <c r="D22" t="s">
        <v>105</v>
      </c>
      <c r="E22" t="s">
        <v>156</v>
      </c>
      <c r="F22" s="55" t="s">
        <v>106</v>
      </c>
      <c r="G22" t="s">
        <v>42</v>
      </c>
      <c r="H22" t="s">
        <v>20</v>
      </c>
      <c r="L22">
        <v>151135223</v>
      </c>
      <c r="M22" t="s">
        <v>437</v>
      </c>
      <c r="N22" t="s">
        <v>52</v>
      </c>
      <c r="O22" t="s">
        <v>438</v>
      </c>
      <c r="P22" s="57" t="s">
        <v>152</v>
      </c>
      <c r="Q22" t="s">
        <v>40</v>
      </c>
      <c r="R22" t="s">
        <v>20</v>
      </c>
    </row>
    <row r="23" spans="1:18" ht="16.5">
      <c r="A23" s="50">
        <f t="shared" si="0"/>
        <v>21</v>
      </c>
      <c r="B23">
        <v>152112432</v>
      </c>
      <c r="C23" t="s">
        <v>107</v>
      </c>
      <c r="D23" t="s">
        <v>108</v>
      </c>
      <c r="E23" t="s">
        <v>156</v>
      </c>
      <c r="F23" s="55" t="s">
        <v>109</v>
      </c>
      <c r="G23" t="s">
        <v>22</v>
      </c>
      <c r="H23" t="s">
        <v>20</v>
      </c>
      <c r="L23">
        <v>161137243</v>
      </c>
      <c r="M23" t="s">
        <v>26</v>
      </c>
      <c r="N23" t="s">
        <v>32</v>
      </c>
      <c r="O23" t="s">
        <v>531</v>
      </c>
      <c r="P23" s="57">
        <v>33695</v>
      </c>
      <c r="Q23" t="s">
        <v>40</v>
      </c>
      <c r="R23" t="str">
        <f>VLOOKUP(L23,'[1]TTCN'!B$4:G$85,6,0)</f>
        <v>Nam</v>
      </c>
    </row>
    <row r="24" spans="1:18" ht="16.5">
      <c r="A24" s="50">
        <f t="shared" si="0"/>
        <v>22</v>
      </c>
      <c r="B24">
        <v>169112388</v>
      </c>
      <c r="C24" t="s">
        <v>65</v>
      </c>
      <c r="D24" t="s">
        <v>381</v>
      </c>
      <c r="E24" t="s">
        <v>385</v>
      </c>
      <c r="F24" s="55" t="s">
        <v>382</v>
      </c>
      <c r="G24" t="s">
        <v>40</v>
      </c>
      <c r="H24" t="s">
        <v>20</v>
      </c>
      <c r="L24">
        <v>161135926</v>
      </c>
      <c r="M24" t="s">
        <v>439</v>
      </c>
      <c r="N24" t="s">
        <v>176</v>
      </c>
      <c r="O24" t="s">
        <v>531</v>
      </c>
      <c r="P24" s="57">
        <v>33884</v>
      </c>
      <c r="Q24" t="s">
        <v>22</v>
      </c>
      <c r="R24" t="str">
        <f>VLOOKUP(L24,'[1]TTCN'!B$4:G$85,6,0)</f>
        <v>Nam</v>
      </c>
    </row>
    <row r="25" spans="1:18" ht="16.5">
      <c r="A25" s="50">
        <f t="shared" si="0"/>
        <v>23</v>
      </c>
      <c r="B25">
        <v>168111968</v>
      </c>
      <c r="C25" t="s">
        <v>364</v>
      </c>
      <c r="D25" t="s">
        <v>365</v>
      </c>
      <c r="E25" t="s">
        <v>369</v>
      </c>
      <c r="F25" s="55" t="s">
        <v>366</v>
      </c>
      <c r="G25" t="s">
        <v>59</v>
      </c>
      <c r="H25" t="s">
        <v>20</v>
      </c>
      <c r="L25">
        <v>161137150</v>
      </c>
      <c r="M25" t="s">
        <v>65</v>
      </c>
      <c r="N25" t="s">
        <v>400</v>
      </c>
      <c r="O25" t="s">
        <v>531</v>
      </c>
      <c r="P25" s="57">
        <v>33702</v>
      </c>
      <c r="Q25" t="s">
        <v>44</v>
      </c>
      <c r="R25" t="str">
        <f>VLOOKUP(L25,'[1]TTCN'!B$4:G$85,6,0)</f>
        <v>Nam</v>
      </c>
    </row>
    <row r="26" spans="1:18" ht="16.5">
      <c r="A26" s="50">
        <f t="shared" si="0"/>
        <v>24</v>
      </c>
      <c r="B26">
        <v>152112422</v>
      </c>
      <c r="C26" t="s">
        <v>110</v>
      </c>
      <c r="D26" t="s">
        <v>111</v>
      </c>
      <c r="E26" t="s">
        <v>156</v>
      </c>
      <c r="F26" s="55" t="s">
        <v>112</v>
      </c>
      <c r="G26" t="s">
        <v>22</v>
      </c>
      <c r="H26" t="s">
        <v>20</v>
      </c>
      <c r="L26">
        <v>161137245</v>
      </c>
      <c r="M26" t="s">
        <v>440</v>
      </c>
      <c r="N26" t="s">
        <v>441</v>
      </c>
      <c r="O26" t="s">
        <v>531</v>
      </c>
      <c r="P26" s="57" t="s">
        <v>442</v>
      </c>
      <c r="Q26" t="s">
        <v>37</v>
      </c>
      <c r="R26" t="str">
        <f>VLOOKUP(L26,'[1]TTCN'!B$4:G$85,6,0)</f>
        <v>Nam</v>
      </c>
    </row>
    <row r="27" spans="1:18" ht="16.5">
      <c r="A27" s="50">
        <f t="shared" si="0"/>
        <v>25</v>
      </c>
      <c r="B27">
        <v>152125519</v>
      </c>
      <c r="C27" t="s">
        <v>113</v>
      </c>
      <c r="D27" t="s">
        <v>114</v>
      </c>
      <c r="E27" t="s">
        <v>156</v>
      </c>
      <c r="F27" s="55" t="s">
        <v>115</v>
      </c>
      <c r="G27" t="s">
        <v>44</v>
      </c>
      <c r="H27" t="s">
        <v>20</v>
      </c>
      <c r="L27">
        <v>161326679</v>
      </c>
      <c r="M27" t="s">
        <v>443</v>
      </c>
      <c r="N27" t="s">
        <v>444</v>
      </c>
      <c r="O27" t="s">
        <v>531</v>
      </c>
      <c r="P27" s="57">
        <v>33578</v>
      </c>
      <c r="Q27">
        <v>0</v>
      </c>
      <c r="R27" t="str">
        <f>VLOOKUP(L27,'[1]TTCN'!B$4:G$85,6,0)</f>
        <v>Nam</v>
      </c>
    </row>
    <row r="28" spans="1:18" ht="16.5">
      <c r="A28" s="50">
        <f t="shared" si="0"/>
        <v>26</v>
      </c>
      <c r="B28">
        <v>152122492</v>
      </c>
      <c r="C28" t="s">
        <v>138</v>
      </c>
      <c r="D28" t="s">
        <v>139</v>
      </c>
      <c r="E28" t="s">
        <v>156</v>
      </c>
      <c r="F28" s="55" t="s">
        <v>140</v>
      </c>
      <c r="G28" t="s">
        <v>44</v>
      </c>
      <c r="H28" t="s">
        <v>20</v>
      </c>
      <c r="L28">
        <v>161136691</v>
      </c>
      <c r="M28" t="s">
        <v>445</v>
      </c>
      <c r="N28" t="s">
        <v>446</v>
      </c>
      <c r="O28" t="s">
        <v>531</v>
      </c>
      <c r="P28" s="57" t="s">
        <v>447</v>
      </c>
      <c r="Q28" t="s">
        <v>22</v>
      </c>
      <c r="R28" t="str">
        <f>VLOOKUP(L28,'[1]TTCN'!B$4:G$85,6,0)</f>
        <v>Nam</v>
      </c>
    </row>
    <row r="29" spans="1:18" ht="16.5">
      <c r="A29" s="50">
        <f t="shared" si="0"/>
        <v>27</v>
      </c>
      <c r="B29">
        <v>169112391</v>
      </c>
      <c r="C29" t="s">
        <v>379</v>
      </c>
      <c r="D29" t="s">
        <v>67</v>
      </c>
      <c r="E29" t="s">
        <v>385</v>
      </c>
      <c r="F29" s="55" t="s">
        <v>380</v>
      </c>
      <c r="G29" t="s">
        <v>40</v>
      </c>
      <c r="H29" t="s">
        <v>83</v>
      </c>
      <c r="L29">
        <v>161135972</v>
      </c>
      <c r="M29" t="s">
        <v>448</v>
      </c>
      <c r="N29" t="s">
        <v>206</v>
      </c>
      <c r="O29" t="s">
        <v>531</v>
      </c>
      <c r="P29" s="57">
        <v>33792</v>
      </c>
      <c r="Q29" t="s">
        <v>40</v>
      </c>
      <c r="R29" t="str">
        <f>VLOOKUP(L29,'[1]TTCN'!B$4:G$85,6,0)</f>
        <v>Nam</v>
      </c>
    </row>
    <row r="30" spans="1:18" ht="16.5">
      <c r="A30" s="50">
        <f t="shared" si="0"/>
        <v>28</v>
      </c>
      <c r="B30">
        <v>142522896</v>
      </c>
      <c r="C30" t="s">
        <v>141</v>
      </c>
      <c r="D30" t="s">
        <v>142</v>
      </c>
      <c r="E30" t="s">
        <v>156</v>
      </c>
      <c r="F30" s="55" t="s">
        <v>143</v>
      </c>
      <c r="H30" t="s">
        <v>20</v>
      </c>
      <c r="L30">
        <v>161135983</v>
      </c>
      <c r="M30" t="s">
        <v>357</v>
      </c>
      <c r="N30" t="s">
        <v>142</v>
      </c>
      <c r="O30" t="s">
        <v>531</v>
      </c>
      <c r="P30" s="57" t="s">
        <v>449</v>
      </c>
      <c r="Q30" t="s">
        <v>44</v>
      </c>
      <c r="R30" t="str">
        <f>VLOOKUP(L30,'[1]TTCN'!B$4:G$85,6,0)</f>
        <v>Nam</v>
      </c>
    </row>
    <row r="31" spans="1:18" ht="16.5">
      <c r="A31" s="50">
        <f t="shared" si="0"/>
        <v>29</v>
      </c>
      <c r="B31">
        <v>152145608</v>
      </c>
      <c r="C31" t="s">
        <v>144</v>
      </c>
      <c r="D31" t="s">
        <v>145</v>
      </c>
      <c r="E31" t="s">
        <v>156</v>
      </c>
      <c r="F31" s="55" t="s">
        <v>118</v>
      </c>
      <c r="G31" t="s">
        <v>40</v>
      </c>
      <c r="H31" t="s">
        <v>20</v>
      </c>
      <c r="L31">
        <v>161135991</v>
      </c>
      <c r="M31" t="s">
        <v>450</v>
      </c>
      <c r="N31" t="s">
        <v>48</v>
      </c>
      <c r="O31" t="s">
        <v>531</v>
      </c>
      <c r="P31" s="57">
        <v>33520</v>
      </c>
      <c r="Q31" t="s">
        <v>451</v>
      </c>
      <c r="R31" t="str">
        <f>VLOOKUP(L31,'[1]TTCN'!B$4:G$85,6,0)</f>
        <v>Nam</v>
      </c>
    </row>
    <row r="32" spans="1:18" ht="16.5">
      <c r="A32" s="50">
        <f t="shared" si="0"/>
        <v>30</v>
      </c>
      <c r="B32">
        <v>152112415</v>
      </c>
      <c r="C32" t="s">
        <v>146</v>
      </c>
      <c r="D32" t="s">
        <v>147</v>
      </c>
      <c r="E32" t="s">
        <v>156</v>
      </c>
      <c r="F32" s="55" t="s">
        <v>148</v>
      </c>
      <c r="G32" t="s">
        <v>22</v>
      </c>
      <c r="H32" t="s">
        <v>20</v>
      </c>
      <c r="L32">
        <v>161136483</v>
      </c>
      <c r="M32" t="s">
        <v>452</v>
      </c>
      <c r="N32" t="s">
        <v>81</v>
      </c>
      <c r="O32" t="s">
        <v>531</v>
      </c>
      <c r="P32" s="57" t="s">
        <v>453</v>
      </c>
      <c r="Q32" t="s">
        <v>40</v>
      </c>
      <c r="R32" t="str">
        <f>VLOOKUP(L32,'[1]TTCN'!B$4:G$85,6,0)</f>
        <v>Nam</v>
      </c>
    </row>
    <row r="33" spans="1:18" ht="16.5">
      <c r="A33" s="50">
        <f t="shared" si="0"/>
        <v>31</v>
      </c>
      <c r="B33">
        <v>152112416</v>
      </c>
      <c r="C33" t="s">
        <v>149</v>
      </c>
      <c r="D33" t="s">
        <v>147</v>
      </c>
      <c r="E33" t="s">
        <v>156</v>
      </c>
      <c r="F33" s="55" t="s">
        <v>28</v>
      </c>
      <c r="G33" t="s">
        <v>40</v>
      </c>
      <c r="H33" t="s">
        <v>20</v>
      </c>
      <c r="L33">
        <v>161325783</v>
      </c>
      <c r="M33" t="s">
        <v>454</v>
      </c>
      <c r="N33" t="s">
        <v>455</v>
      </c>
      <c r="O33" t="s">
        <v>531</v>
      </c>
      <c r="P33" s="57" t="s">
        <v>456</v>
      </c>
      <c r="Q33" t="s">
        <v>22</v>
      </c>
      <c r="R33" t="str">
        <f>VLOOKUP(L33,'[1]TTCN'!B$4:G$85,6,0)</f>
        <v>Nam</v>
      </c>
    </row>
    <row r="34" spans="1:18" ht="16.5">
      <c r="A34" s="50">
        <f t="shared" si="0"/>
        <v>32</v>
      </c>
      <c r="B34">
        <v>152116351</v>
      </c>
      <c r="C34" t="s">
        <v>116</v>
      </c>
      <c r="D34" t="s">
        <v>117</v>
      </c>
      <c r="E34" t="s">
        <v>156</v>
      </c>
      <c r="F34" s="55" t="s">
        <v>118</v>
      </c>
      <c r="G34" t="s">
        <v>22</v>
      </c>
      <c r="H34" t="s">
        <v>20</v>
      </c>
      <c r="L34">
        <v>161136016</v>
      </c>
      <c r="M34" t="s">
        <v>457</v>
      </c>
      <c r="N34" t="s">
        <v>154</v>
      </c>
      <c r="O34" t="s">
        <v>531</v>
      </c>
      <c r="P34" s="57" t="s">
        <v>458</v>
      </c>
      <c r="Q34" t="s">
        <v>40</v>
      </c>
      <c r="R34" t="str">
        <f>VLOOKUP(L34,'[1]TTCN'!B$4:G$85,6,0)</f>
        <v>Nam</v>
      </c>
    </row>
    <row r="35" spans="1:18" ht="16.5">
      <c r="A35" s="50">
        <f t="shared" si="0"/>
        <v>33</v>
      </c>
      <c r="B35">
        <v>168111975</v>
      </c>
      <c r="C35" t="s">
        <v>367</v>
      </c>
      <c r="D35" t="s">
        <v>117</v>
      </c>
      <c r="E35" t="s">
        <v>369</v>
      </c>
      <c r="F35" s="55" t="s">
        <v>368</v>
      </c>
      <c r="G35" t="s">
        <v>22</v>
      </c>
      <c r="H35" t="s">
        <v>20</v>
      </c>
      <c r="L35">
        <v>161135879</v>
      </c>
      <c r="M35" t="s">
        <v>459</v>
      </c>
      <c r="N35" t="s">
        <v>24</v>
      </c>
      <c r="O35" t="s">
        <v>531</v>
      </c>
      <c r="P35" s="57">
        <v>33886</v>
      </c>
      <c r="Q35" t="s">
        <v>22</v>
      </c>
      <c r="R35" t="str">
        <f>VLOOKUP(L35,'[1]TTCN'!B$4:G$85,6,0)</f>
        <v>Nữ</v>
      </c>
    </row>
    <row r="36" spans="1:18" ht="16.5">
      <c r="A36" s="50">
        <f t="shared" si="0"/>
        <v>34</v>
      </c>
      <c r="B36">
        <v>169111384</v>
      </c>
      <c r="C36" t="s">
        <v>376</v>
      </c>
      <c r="D36" t="s">
        <v>117</v>
      </c>
      <c r="E36" t="s">
        <v>378</v>
      </c>
      <c r="F36" s="55" t="s">
        <v>377</v>
      </c>
      <c r="G36" t="s">
        <v>42</v>
      </c>
      <c r="H36" t="s">
        <v>20</v>
      </c>
      <c r="L36">
        <v>161135882</v>
      </c>
      <c r="M36" t="s">
        <v>460</v>
      </c>
      <c r="N36" t="s">
        <v>89</v>
      </c>
      <c r="O36" t="s">
        <v>531</v>
      </c>
      <c r="P36" s="57" t="s">
        <v>461</v>
      </c>
      <c r="Q36" t="s">
        <v>40</v>
      </c>
      <c r="R36" t="str">
        <f>VLOOKUP(L36,'[1]TTCN'!B$4:G$85,6,0)</f>
        <v>Nữ</v>
      </c>
    </row>
    <row r="37" spans="1:18" ht="16.5">
      <c r="A37" s="50">
        <f t="shared" si="0"/>
        <v>35</v>
      </c>
      <c r="B37">
        <v>152112448</v>
      </c>
      <c r="C37" t="s">
        <v>119</v>
      </c>
      <c r="D37" t="s">
        <v>120</v>
      </c>
      <c r="E37" t="s">
        <v>156</v>
      </c>
      <c r="F37" s="55" t="s">
        <v>121</v>
      </c>
      <c r="G37" t="s">
        <v>40</v>
      </c>
      <c r="H37" t="s">
        <v>20</v>
      </c>
      <c r="L37">
        <v>161135884</v>
      </c>
      <c r="M37" t="s">
        <v>462</v>
      </c>
      <c r="N37" t="s">
        <v>89</v>
      </c>
      <c r="O37" t="s">
        <v>531</v>
      </c>
      <c r="P37" s="57" t="s">
        <v>463</v>
      </c>
      <c r="Q37" t="s">
        <v>22</v>
      </c>
      <c r="R37" t="str">
        <f>VLOOKUP(L37,'[1]TTCN'!B$4:G$85,6,0)</f>
        <v>Nam</v>
      </c>
    </row>
    <row r="38" spans="1:18" ht="16.5">
      <c r="A38" s="50">
        <f t="shared" si="0"/>
        <v>36</v>
      </c>
      <c r="B38">
        <v>169112398</v>
      </c>
      <c r="C38" t="s">
        <v>383</v>
      </c>
      <c r="D38" t="s">
        <v>120</v>
      </c>
      <c r="E38" t="s">
        <v>385</v>
      </c>
      <c r="F38" s="55" t="s">
        <v>384</v>
      </c>
      <c r="G38" t="s">
        <v>22</v>
      </c>
      <c r="H38" t="s">
        <v>20</v>
      </c>
      <c r="L38">
        <v>161135896</v>
      </c>
      <c r="M38" t="s">
        <v>464</v>
      </c>
      <c r="N38" t="s">
        <v>30</v>
      </c>
      <c r="O38" t="s">
        <v>531</v>
      </c>
      <c r="P38" s="57">
        <v>33697</v>
      </c>
      <c r="Q38" t="s">
        <v>22</v>
      </c>
      <c r="R38" t="str">
        <f>VLOOKUP(L38,'[1]TTCN'!B$4:G$85,6,0)</f>
        <v>Nữ</v>
      </c>
    </row>
    <row r="39" spans="1:18" ht="16.5">
      <c r="A39" s="50">
        <f t="shared" si="0"/>
        <v>37</v>
      </c>
      <c r="B39">
        <v>152112442</v>
      </c>
      <c r="C39" t="s">
        <v>150</v>
      </c>
      <c r="D39" t="s">
        <v>151</v>
      </c>
      <c r="E39" t="s">
        <v>156</v>
      </c>
      <c r="F39" s="55" t="s">
        <v>152</v>
      </c>
      <c r="G39" t="s">
        <v>40</v>
      </c>
      <c r="H39" t="s">
        <v>20</v>
      </c>
      <c r="L39">
        <v>161135902</v>
      </c>
      <c r="M39" t="s">
        <v>418</v>
      </c>
      <c r="N39" t="s">
        <v>268</v>
      </c>
      <c r="O39" t="s">
        <v>531</v>
      </c>
      <c r="P39" s="57" t="s">
        <v>465</v>
      </c>
      <c r="Q39" t="s">
        <v>44</v>
      </c>
      <c r="R39" t="str">
        <f>VLOOKUP(L39,'[1]TTCN'!B$4:G$85,6,0)</f>
        <v>Nam</v>
      </c>
    </row>
    <row r="40" spans="1:18" ht="16.5">
      <c r="A40" s="50">
        <f t="shared" si="0"/>
        <v>38</v>
      </c>
      <c r="B40">
        <v>152112421</v>
      </c>
      <c r="C40" t="s">
        <v>153</v>
      </c>
      <c r="D40" t="s">
        <v>154</v>
      </c>
      <c r="E40" t="s">
        <v>156</v>
      </c>
      <c r="F40" s="55" t="s">
        <v>155</v>
      </c>
      <c r="G40" t="s">
        <v>22</v>
      </c>
      <c r="H40" t="s">
        <v>20</v>
      </c>
      <c r="L40">
        <v>161137524</v>
      </c>
      <c r="M40" t="s">
        <v>56</v>
      </c>
      <c r="N40" t="s">
        <v>466</v>
      </c>
      <c r="O40" t="s">
        <v>531</v>
      </c>
      <c r="P40" s="57">
        <v>33581</v>
      </c>
      <c r="Q40" t="s">
        <v>467</v>
      </c>
      <c r="R40" t="str">
        <f>VLOOKUP(L40,'[1]TTCN'!B$4:G$85,6,0)</f>
        <v>Nữ</v>
      </c>
    </row>
    <row r="41" spans="1:18" ht="16.5">
      <c r="A41" s="50">
        <f t="shared" si="0"/>
        <v>39</v>
      </c>
      <c r="B41">
        <v>142111038</v>
      </c>
      <c r="C41" t="s">
        <v>356</v>
      </c>
      <c r="D41" t="s">
        <v>154</v>
      </c>
      <c r="E41" t="s">
        <v>362</v>
      </c>
      <c r="F41" s="55" t="s">
        <v>130</v>
      </c>
      <c r="G41" t="s">
        <v>40</v>
      </c>
      <c r="H41" t="s">
        <v>20</v>
      </c>
      <c r="L41">
        <v>161136686</v>
      </c>
      <c r="M41" t="s">
        <v>394</v>
      </c>
      <c r="N41" t="s">
        <v>54</v>
      </c>
      <c r="O41" t="s">
        <v>531</v>
      </c>
      <c r="P41" s="57">
        <v>33852</v>
      </c>
      <c r="Q41" t="s">
        <v>40</v>
      </c>
      <c r="R41" t="str">
        <f>VLOOKUP(L41,'[1]TTCN'!B$4:G$85,6,0)</f>
        <v>Nam</v>
      </c>
    </row>
    <row r="42" spans="1:18" ht="16.5">
      <c r="A42" s="50">
        <f t="shared" si="0"/>
        <v>40</v>
      </c>
      <c r="B42">
        <v>168111977</v>
      </c>
      <c r="C42" t="s">
        <v>175</v>
      </c>
      <c r="D42" t="s">
        <v>70</v>
      </c>
      <c r="E42" t="s">
        <v>369</v>
      </c>
      <c r="F42" s="55" t="s">
        <v>363</v>
      </c>
      <c r="G42" t="s">
        <v>40</v>
      </c>
      <c r="H42" t="s">
        <v>20</v>
      </c>
      <c r="L42">
        <v>161215114</v>
      </c>
      <c r="M42" t="s">
        <v>468</v>
      </c>
      <c r="N42" t="s">
        <v>54</v>
      </c>
      <c r="O42" t="s">
        <v>531</v>
      </c>
      <c r="P42" s="57">
        <v>33734</v>
      </c>
      <c r="Q42" t="s">
        <v>80</v>
      </c>
      <c r="R42" t="str">
        <f>VLOOKUP(L42,'[1]TTCN'!B$4:G$85,6,0)</f>
        <v>Nam</v>
      </c>
    </row>
    <row r="43" spans="12:18" ht="16.5">
      <c r="L43">
        <v>161135909</v>
      </c>
      <c r="M43" t="s">
        <v>469</v>
      </c>
      <c r="N43" t="s">
        <v>32</v>
      </c>
      <c r="O43" t="s">
        <v>531</v>
      </c>
      <c r="P43" s="57" t="s">
        <v>470</v>
      </c>
      <c r="Q43" t="s">
        <v>21</v>
      </c>
      <c r="R43" t="str">
        <f>VLOOKUP(L43,'[1]TTCN'!B$4:G$85,6,0)</f>
        <v>Nam</v>
      </c>
    </row>
    <row r="44" spans="12:18" ht="16.5">
      <c r="L44">
        <v>161135910</v>
      </c>
      <c r="M44" t="s">
        <v>471</v>
      </c>
      <c r="N44" t="s">
        <v>33</v>
      </c>
      <c r="O44" t="s">
        <v>531</v>
      </c>
      <c r="P44" s="57" t="s">
        <v>472</v>
      </c>
      <c r="Q44" t="s">
        <v>62</v>
      </c>
      <c r="R44" t="str">
        <f>VLOOKUP(L44,'[1]TTCN'!B$4:G$85,6,0)</f>
        <v>Nữ</v>
      </c>
    </row>
    <row r="45" spans="12:18" ht="16.5">
      <c r="L45">
        <v>161135912</v>
      </c>
      <c r="M45" t="s">
        <v>473</v>
      </c>
      <c r="N45" t="s">
        <v>474</v>
      </c>
      <c r="O45" t="s">
        <v>531</v>
      </c>
      <c r="P45" s="57">
        <v>33856</v>
      </c>
      <c r="Q45" t="s">
        <v>22</v>
      </c>
      <c r="R45" t="str">
        <f>VLOOKUP(L45,'[1]TTCN'!B$4:G$85,6,0)</f>
        <v>Nam</v>
      </c>
    </row>
    <row r="46" spans="12:18" ht="16.5">
      <c r="L46">
        <v>161135921</v>
      </c>
      <c r="M46" t="s">
        <v>475</v>
      </c>
      <c r="N46" t="s">
        <v>176</v>
      </c>
      <c r="O46" t="s">
        <v>531</v>
      </c>
      <c r="P46" s="57" t="s">
        <v>476</v>
      </c>
      <c r="Q46" t="s">
        <v>22</v>
      </c>
      <c r="R46" t="str">
        <f>VLOOKUP(L46,'[1]TTCN'!B$4:G$85,6,0)</f>
        <v>Nam</v>
      </c>
    </row>
    <row r="47" spans="12:18" ht="16.5">
      <c r="L47">
        <v>161135924</v>
      </c>
      <c r="M47" t="s">
        <v>477</v>
      </c>
      <c r="N47" t="s">
        <v>176</v>
      </c>
      <c r="O47" t="s">
        <v>531</v>
      </c>
      <c r="P47" s="57" t="s">
        <v>478</v>
      </c>
      <c r="Q47" t="s">
        <v>40</v>
      </c>
      <c r="R47" t="str">
        <f>VLOOKUP(L47,'[1]TTCN'!B$4:G$85,6,0)</f>
        <v>Nam</v>
      </c>
    </row>
    <row r="48" spans="12:18" ht="16.5">
      <c r="L48">
        <v>161137561</v>
      </c>
      <c r="M48" t="s">
        <v>65</v>
      </c>
      <c r="N48" t="s">
        <v>479</v>
      </c>
      <c r="O48" t="s">
        <v>531</v>
      </c>
      <c r="P48" s="57">
        <v>33482</v>
      </c>
      <c r="Q48" t="s">
        <v>40</v>
      </c>
      <c r="R48" t="str">
        <f>VLOOKUP(L48,'[1]TTCN'!B$4:G$85,6,0)</f>
        <v>Nam</v>
      </c>
    </row>
    <row r="49" spans="12:18" ht="16.5">
      <c r="L49">
        <v>161446134</v>
      </c>
      <c r="M49" t="s">
        <v>480</v>
      </c>
      <c r="N49" t="s">
        <v>481</v>
      </c>
      <c r="O49" t="s">
        <v>531</v>
      </c>
      <c r="P49" s="57" t="s">
        <v>482</v>
      </c>
      <c r="Q49" t="s">
        <v>44</v>
      </c>
      <c r="R49" t="str">
        <f>VLOOKUP(L49,'[1]TTCN'!B$4:G$85,6,0)</f>
        <v>Nữ</v>
      </c>
    </row>
    <row r="50" spans="12:18" ht="16.5">
      <c r="L50">
        <v>161135943</v>
      </c>
      <c r="M50" t="s">
        <v>29</v>
      </c>
      <c r="N50" t="s">
        <v>483</v>
      </c>
      <c r="O50" t="s">
        <v>531</v>
      </c>
      <c r="P50" s="57">
        <v>33940</v>
      </c>
      <c r="Q50" t="s">
        <v>451</v>
      </c>
      <c r="R50" t="str">
        <f>VLOOKUP(L50,'[1]TTCN'!B$4:G$85,6,0)</f>
        <v>Nữ</v>
      </c>
    </row>
    <row r="51" spans="12:18" ht="16.5">
      <c r="L51">
        <v>161135944</v>
      </c>
      <c r="M51" t="s">
        <v>484</v>
      </c>
      <c r="N51" t="s">
        <v>483</v>
      </c>
      <c r="O51" t="s">
        <v>531</v>
      </c>
      <c r="P51" s="57">
        <v>33950</v>
      </c>
      <c r="Q51" t="s">
        <v>40</v>
      </c>
      <c r="R51" t="str">
        <f>VLOOKUP(L51,'[1]TTCN'!B$4:G$85,6,0)</f>
        <v>Nam</v>
      </c>
    </row>
    <row r="52" spans="12:18" ht="16.5">
      <c r="L52">
        <v>161137244</v>
      </c>
      <c r="M52" t="s">
        <v>485</v>
      </c>
      <c r="N52" t="s">
        <v>486</v>
      </c>
      <c r="O52" t="s">
        <v>531</v>
      </c>
      <c r="P52" s="57">
        <v>33491</v>
      </c>
      <c r="Q52" t="s">
        <v>40</v>
      </c>
      <c r="R52" t="str">
        <f>VLOOKUP(L52,'[1]TTCN'!B$4:G$85,6,0)</f>
        <v>Nam</v>
      </c>
    </row>
    <row r="53" spans="12:18" ht="16.5">
      <c r="L53">
        <v>161135956</v>
      </c>
      <c r="M53" t="s">
        <v>144</v>
      </c>
      <c r="N53" t="s">
        <v>487</v>
      </c>
      <c r="O53" t="s">
        <v>531</v>
      </c>
      <c r="P53" s="57">
        <v>33821</v>
      </c>
      <c r="Q53" t="s">
        <v>42</v>
      </c>
      <c r="R53" t="str">
        <f>VLOOKUP(L53,'[1]TTCN'!B$4:G$85,6,0)</f>
        <v>Nam</v>
      </c>
    </row>
    <row r="54" spans="1:18" ht="16.5">
      <c r="A54" s="50">
        <f t="shared" si="0"/>
        <v>1</v>
      </c>
      <c r="B54">
        <v>152126314</v>
      </c>
      <c r="C54" t="s">
        <v>157</v>
      </c>
      <c r="D54" t="s">
        <v>158</v>
      </c>
      <c r="E54" t="s">
        <v>243</v>
      </c>
      <c r="F54" s="55" t="s">
        <v>159</v>
      </c>
      <c r="G54" t="s">
        <v>22</v>
      </c>
      <c r="H54" t="s">
        <v>20</v>
      </c>
      <c r="L54">
        <v>161135961</v>
      </c>
      <c r="M54" t="s">
        <v>484</v>
      </c>
      <c r="N54" t="s">
        <v>298</v>
      </c>
      <c r="O54" t="s">
        <v>531</v>
      </c>
      <c r="P54" s="57">
        <v>33672</v>
      </c>
      <c r="Q54" t="s">
        <v>40</v>
      </c>
      <c r="R54" t="str">
        <f>VLOOKUP(L54,'[1]TTCN'!B$4:G$85,6,0)</f>
        <v>Nam</v>
      </c>
    </row>
    <row r="55" spans="1:18" ht="16.5">
      <c r="A55" s="50">
        <f t="shared" si="0"/>
        <v>2</v>
      </c>
      <c r="B55">
        <v>122120074</v>
      </c>
      <c r="C55" t="s">
        <v>342</v>
      </c>
      <c r="D55" t="s">
        <v>158</v>
      </c>
      <c r="E55" t="s">
        <v>343</v>
      </c>
      <c r="F55" s="55">
        <v>31853</v>
      </c>
      <c r="G55" t="s">
        <v>22</v>
      </c>
      <c r="H55" t="s">
        <v>20</v>
      </c>
      <c r="L55">
        <v>161135979</v>
      </c>
      <c r="M55" t="s">
        <v>488</v>
      </c>
      <c r="N55" t="s">
        <v>411</v>
      </c>
      <c r="O55" t="s">
        <v>531</v>
      </c>
      <c r="P55" s="57">
        <v>33582</v>
      </c>
      <c r="Q55" t="s">
        <v>42</v>
      </c>
      <c r="R55" t="str">
        <f>VLOOKUP(L55,'[1]TTCN'!B$4:G$85,6,0)</f>
        <v>Nam</v>
      </c>
    </row>
    <row r="56" spans="1:18" ht="16.5">
      <c r="A56" s="50">
        <f t="shared" si="0"/>
        <v>3</v>
      </c>
      <c r="B56">
        <v>152122497</v>
      </c>
      <c r="C56" t="s">
        <v>160</v>
      </c>
      <c r="D56" t="s">
        <v>24</v>
      </c>
      <c r="E56" t="s">
        <v>243</v>
      </c>
      <c r="F56" s="55" t="s">
        <v>161</v>
      </c>
      <c r="G56" t="s">
        <v>62</v>
      </c>
      <c r="H56" t="s">
        <v>20</v>
      </c>
      <c r="L56">
        <v>161135981</v>
      </c>
      <c r="M56" t="s">
        <v>57</v>
      </c>
      <c r="N56" t="s">
        <v>67</v>
      </c>
      <c r="O56" t="s">
        <v>531</v>
      </c>
      <c r="P56" s="57" t="s">
        <v>489</v>
      </c>
      <c r="Q56" t="s">
        <v>451</v>
      </c>
      <c r="R56" t="str">
        <f>VLOOKUP(L56,'[1]TTCN'!B$4:G$85,6,0)</f>
        <v>Nữ</v>
      </c>
    </row>
    <row r="57" spans="1:18" ht="16.5">
      <c r="A57" s="50">
        <f t="shared" si="0"/>
        <v>4</v>
      </c>
      <c r="B57">
        <v>152122458</v>
      </c>
      <c r="C57" t="s">
        <v>223</v>
      </c>
      <c r="D57" t="s">
        <v>224</v>
      </c>
      <c r="E57" t="s">
        <v>243</v>
      </c>
      <c r="F57" s="55" t="s">
        <v>225</v>
      </c>
      <c r="G57" t="s">
        <v>40</v>
      </c>
      <c r="H57" t="s">
        <v>20</v>
      </c>
      <c r="L57">
        <v>161137152</v>
      </c>
      <c r="M57" t="s">
        <v>490</v>
      </c>
      <c r="N57" t="s">
        <v>142</v>
      </c>
      <c r="O57" t="s">
        <v>531</v>
      </c>
      <c r="P57" s="57" t="s">
        <v>491</v>
      </c>
      <c r="Q57" t="s">
        <v>22</v>
      </c>
      <c r="R57" t="str">
        <f>VLOOKUP(L57,'[1]TTCN'!B$4:G$85,6,0)</f>
        <v>Nam</v>
      </c>
    </row>
    <row r="58" spans="1:18" ht="16.5">
      <c r="A58" s="50">
        <f t="shared" si="0"/>
        <v>5</v>
      </c>
      <c r="B58">
        <v>169122406</v>
      </c>
      <c r="C58" t="s">
        <v>351</v>
      </c>
      <c r="D58" t="s">
        <v>224</v>
      </c>
      <c r="E58" t="s">
        <v>353</v>
      </c>
      <c r="F58" s="55" t="s">
        <v>352</v>
      </c>
      <c r="G58" t="s">
        <v>22</v>
      </c>
      <c r="H58" t="s">
        <v>20</v>
      </c>
      <c r="L58">
        <v>161136001</v>
      </c>
      <c r="M58" t="s">
        <v>492</v>
      </c>
      <c r="N58" t="s">
        <v>493</v>
      </c>
      <c r="O58" t="s">
        <v>531</v>
      </c>
      <c r="P58" s="57">
        <v>33393</v>
      </c>
      <c r="Q58" t="s">
        <v>40</v>
      </c>
      <c r="R58" t="str">
        <f>VLOOKUP(L58,'[1]TTCN'!B$4:G$85,6,0)</f>
        <v>Nữ</v>
      </c>
    </row>
    <row r="59" spans="1:18" ht="16.5">
      <c r="A59" s="50">
        <f t="shared" si="0"/>
        <v>6</v>
      </c>
      <c r="B59">
        <v>152122481</v>
      </c>
      <c r="C59" t="s">
        <v>162</v>
      </c>
      <c r="D59" t="s">
        <v>163</v>
      </c>
      <c r="E59" t="s">
        <v>243</v>
      </c>
      <c r="F59" s="55" t="s">
        <v>164</v>
      </c>
      <c r="G59" t="s">
        <v>80</v>
      </c>
      <c r="H59" t="s">
        <v>20</v>
      </c>
      <c r="L59">
        <v>151135081</v>
      </c>
      <c r="M59" t="s">
        <v>494</v>
      </c>
      <c r="N59" t="s">
        <v>117</v>
      </c>
      <c r="O59" t="s">
        <v>531</v>
      </c>
      <c r="P59" s="57">
        <v>33395</v>
      </c>
      <c r="Q59" t="s">
        <v>49</v>
      </c>
      <c r="R59" t="str">
        <f>VLOOKUP(L59,'[1]TTCN'!B$4:G$85,6,0)</f>
        <v>Nam</v>
      </c>
    </row>
    <row r="60" spans="1:18" ht="16.5">
      <c r="A60" s="50">
        <f t="shared" si="0"/>
        <v>7</v>
      </c>
      <c r="B60">
        <v>152125977</v>
      </c>
      <c r="C60" t="s">
        <v>113</v>
      </c>
      <c r="D60" t="s">
        <v>165</v>
      </c>
      <c r="E60" t="s">
        <v>243</v>
      </c>
      <c r="F60" s="55" t="s">
        <v>74</v>
      </c>
      <c r="G60" t="s">
        <v>22</v>
      </c>
      <c r="H60" t="s">
        <v>20</v>
      </c>
      <c r="L60">
        <v>161136012</v>
      </c>
      <c r="M60" t="s">
        <v>495</v>
      </c>
      <c r="N60" t="s">
        <v>215</v>
      </c>
      <c r="O60" t="s">
        <v>531</v>
      </c>
      <c r="P60" s="57" t="s">
        <v>496</v>
      </c>
      <c r="Q60" t="s">
        <v>40</v>
      </c>
      <c r="R60" t="str">
        <f>VLOOKUP(L60,'[1]TTCN'!B$4:G$85,6,0)</f>
        <v>Nam</v>
      </c>
    </row>
    <row r="61" spans="1:18" ht="16.5">
      <c r="A61" s="50">
        <f t="shared" si="0"/>
        <v>8</v>
      </c>
      <c r="B61">
        <v>152122450</v>
      </c>
      <c r="C61" t="s">
        <v>166</v>
      </c>
      <c r="D61" t="s">
        <v>27</v>
      </c>
      <c r="E61" t="s">
        <v>243</v>
      </c>
      <c r="F61" s="55" t="s">
        <v>167</v>
      </c>
      <c r="G61" t="s">
        <v>40</v>
      </c>
      <c r="H61" t="s">
        <v>20</v>
      </c>
      <c r="L61">
        <v>161136015</v>
      </c>
      <c r="M61" t="s">
        <v>497</v>
      </c>
      <c r="N61" t="s">
        <v>498</v>
      </c>
      <c r="O61" t="s">
        <v>531</v>
      </c>
      <c r="P61" s="57">
        <v>33635</v>
      </c>
      <c r="Q61" t="s">
        <v>34</v>
      </c>
      <c r="R61" t="str">
        <f>VLOOKUP(L61,'[1]TTCN'!B$4:G$85,6,0)</f>
        <v>Nữ</v>
      </c>
    </row>
    <row r="62" spans="1:18" ht="16.5">
      <c r="A62" s="50">
        <f t="shared" si="0"/>
        <v>9</v>
      </c>
      <c r="B62">
        <v>169122407</v>
      </c>
      <c r="C62" t="s">
        <v>354</v>
      </c>
      <c r="D62" t="s">
        <v>264</v>
      </c>
      <c r="E62" t="s">
        <v>353</v>
      </c>
      <c r="F62" s="55" t="s">
        <v>355</v>
      </c>
      <c r="G62" t="s">
        <v>59</v>
      </c>
      <c r="H62" t="s">
        <v>83</v>
      </c>
      <c r="L62">
        <v>161137148</v>
      </c>
      <c r="M62" t="s">
        <v>499</v>
      </c>
      <c r="N62" t="s">
        <v>24</v>
      </c>
      <c r="O62" t="s">
        <v>531</v>
      </c>
      <c r="P62" s="57">
        <v>32994</v>
      </c>
      <c r="Q62" t="s">
        <v>40</v>
      </c>
      <c r="R62" t="str">
        <f>VLOOKUP(L62,'[1]TTCN'!B$4:G$85,6,0)</f>
        <v>Nữ</v>
      </c>
    </row>
    <row r="63" spans="1:18" ht="16.5">
      <c r="A63" s="50">
        <f t="shared" si="0"/>
        <v>10</v>
      </c>
      <c r="B63">
        <v>152125753</v>
      </c>
      <c r="C63" t="s">
        <v>168</v>
      </c>
      <c r="D63" t="s">
        <v>55</v>
      </c>
      <c r="E63" t="s">
        <v>243</v>
      </c>
      <c r="F63" s="55" t="s">
        <v>35</v>
      </c>
      <c r="G63" t="s">
        <v>44</v>
      </c>
      <c r="H63" t="s">
        <v>20</v>
      </c>
      <c r="L63">
        <v>141133803</v>
      </c>
      <c r="M63" t="s">
        <v>500</v>
      </c>
      <c r="N63" t="s">
        <v>89</v>
      </c>
      <c r="O63" t="s">
        <v>531</v>
      </c>
      <c r="P63" s="57">
        <v>32995</v>
      </c>
      <c r="Q63" t="s">
        <v>40</v>
      </c>
      <c r="R63" t="str">
        <f>VLOOKUP(L63,'[1]TTCN'!B$4:G$85,6,0)</f>
        <v>Nam</v>
      </c>
    </row>
    <row r="64" spans="1:18" ht="16.5">
      <c r="A64" s="50">
        <f t="shared" si="0"/>
        <v>11</v>
      </c>
      <c r="B64">
        <v>152122453</v>
      </c>
      <c r="C64" t="s">
        <v>226</v>
      </c>
      <c r="D64" t="s">
        <v>32</v>
      </c>
      <c r="E64" t="s">
        <v>243</v>
      </c>
      <c r="F64" s="55" t="s">
        <v>227</v>
      </c>
      <c r="G64" t="s">
        <v>40</v>
      </c>
      <c r="H64" t="s">
        <v>20</v>
      </c>
      <c r="L64">
        <v>161136750</v>
      </c>
      <c r="M64" t="s">
        <v>501</v>
      </c>
      <c r="N64" t="s">
        <v>502</v>
      </c>
      <c r="O64" t="s">
        <v>531</v>
      </c>
      <c r="P64" s="57">
        <v>33884</v>
      </c>
      <c r="Q64" t="s">
        <v>44</v>
      </c>
      <c r="R64" t="str">
        <f>VLOOKUP(L64,'[1]TTCN'!B$4:G$85,6,0)</f>
        <v>Nam</v>
      </c>
    </row>
    <row r="65" spans="1:18" ht="16.5">
      <c r="A65" s="50">
        <f t="shared" si="0"/>
        <v>12</v>
      </c>
      <c r="B65">
        <v>152252035</v>
      </c>
      <c r="C65" t="s">
        <v>169</v>
      </c>
      <c r="D65" t="s">
        <v>170</v>
      </c>
      <c r="E65" t="s">
        <v>243</v>
      </c>
      <c r="F65" s="55" t="s">
        <v>171</v>
      </c>
      <c r="G65" t="s">
        <v>172</v>
      </c>
      <c r="H65" t="s">
        <v>20</v>
      </c>
      <c r="L65">
        <v>161136751</v>
      </c>
      <c r="M65" t="s">
        <v>503</v>
      </c>
      <c r="N65" t="s">
        <v>73</v>
      </c>
      <c r="O65" t="s">
        <v>531</v>
      </c>
      <c r="P65" s="57">
        <v>33365</v>
      </c>
      <c r="Q65" t="s">
        <v>44</v>
      </c>
      <c r="R65" t="str">
        <f>VLOOKUP(L65,'[1]TTCN'!B$4:G$85,6,0)</f>
        <v>Nam</v>
      </c>
    </row>
    <row r="66" spans="1:18" ht="16.5">
      <c r="A66" s="50">
        <f t="shared" si="0"/>
        <v>13</v>
      </c>
      <c r="B66">
        <v>132124119</v>
      </c>
      <c r="C66" t="s">
        <v>144</v>
      </c>
      <c r="D66" t="s">
        <v>339</v>
      </c>
      <c r="E66" t="s">
        <v>343</v>
      </c>
      <c r="F66" s="55">
        <v>32509</v>
      </c>
      <c r="G66" t="s">
        <v>40</v>
      </c>
      <c r="H66" t="s">
        <v>20</v>
      </c>
      <c r="L66">
        <v>161137605</v>
      </c>
      <c r="M66" t="s">
        <v>504</v>
      </c>
      <c r="N66" t="s">
        <v>73</v>
      </c>
      <c r="O66" t="s">
        <v>531</v>
      </c>
      <c r="P66" s="57">
        <v>33787</v>
      </c>
      <c r="Q66" t="s">
        <v>34</v>
      </c>
      <c r="R66" t="str">
        <f>VLOOKUP(L66,'[1]TTCN'!B$4:G$85,6,0)</f>
        <v>Nam</v>
      </c>
    </row>
    <row r="67" spans="1:18" ht="16.5">
      <c r="A67" s="50">
        <f t="shared" si="0"/>
        <v>14</v>
      </c>
      <c r="B67">
        <v>152126227</v>
      </c>
      <c r="C67" t="s">
        <v>173</v>
      </c>
      <c r="D67" t="s">
        <v>36</v>
      </c>
      <c r="E67" t="s">
        <v>243</v>
      </c>
      <c r="F67" s="55" t="s">
        <v>174</v>
      </c>
      <c r="G67" t="s">
        <v>22</v>
      </c>
      <c r="H67" t="s">
        <v>20</v>
      </c>
      <c r="L67">
        <v>161135920</v>
      </c>
      <c r="M67" t="s">
        <v>505</v>
      </c>
      <c r="N67" t="s">
        <v>506</v>
      </c>
      <c r="O67" t="s">
        <v>531</v>
      </c>
      <c r="P67" s="57">
        <v>33887</v>
      </c>
      <c r="Q67" t="s">
        <v>34</v>
      </c>
      <c r="R67" t="str">
        <f>VLOOKUP(L67,'[1]TTCN'!B$4:G$85,6,0)</f>
        <v>Nam</v>
      </c>
    </row>
    <row r="68" spans="1:18" ht="16.5">
      <c r="A68" s="50">
        <f t="shared" si="0"/>
        <v>15</v>
      </c>
      <c r="B68">
        <v>152122500</v>
      </c>
      <c r="C68" t="s">
        <v>175</v>
      </c>
      <c r="D68" t="s">
        <v>176</v>
      </c>
      <c r="E68" t="s">
        <v>243</v>
      </c>
      <c r="F68" s="55" t="s">
        <v>177</v>
      </c>
      <c r="G68" t="s">
        <v>44</v>
      </c>
      <c r="H68" t="s">
        <v>20</v>
      </c>
      <c r="L68">
        <v>161135937</v>
      </c>
      <c r="M68" t="s">
        <v>507</v>
      </c>
      <c r="N68" t="s">
        <v>419</v>
      </c>
      <c r="O68" t="s">
        <v>531</v>
      </c>
      <c r="P68" s="57" t="s">
        <v>508</v>
      </c>
      <c r="Q68" t="s">
        <v>40</v>
      </c>
      <c r="R68" t="str">
        <f>VLOOKUP(L68,'[1]TTCN'!B$4:G$85,6,0)</f>
        <v>Nam</v>
      </c>
    </row>
    <row r="69" spans="1:18" ht="16.5">
      <c r="A69" s="50">
        <f t="shared" si="0"/>
        <v>16</v>
      </c>
      <c r="B69">
        <v>152122479</v>
      </c>
      <c r="C69" t="s">
        <v>228</v>
      </c>
      <c r="D69" t="s">
        <v>176</v>
      </c>
      <c r="E69" t="s">
        <v>243</v>
      </c>
      <c r="F69" s="55" t="s">
        <v>229</v>
      </c>
      <c r="G69" t="s">
        <v>42</v>
      </c>
      <c r="H69" t="s">
        <v>20</v>
      </c>
      <c r="L69">
        <v>151135287</v>
      </c>
      <c r="M69" t="s">
        <v>509</v>
      </c>
      <c r="N69" t="s">
        <v>510</v>
      </c>
      <c r="O69" t="s">
        <v>531</v>
      </c>
      <c r="P69" s="57" t="s">
        <v>511</v>
      </c>
      <c r="Q69" t="s">
        <v>467</v>
      </c>
      <c r="R69" t="str">
        <f>VLOOKUP(L69,'[1]TTCN'!B$4:G$85,6,0)</f>
        <v>Nam</v>
      </c>
    </row>
    <row r="70" spans="1:18" ht="16.5">
      <c r="A70" s="50">
        <f t="shared" si="0"/>
        <v>17</v>
      </c>
      <c r="B70">
        <v>142121064</v>
      </c>
      <c r="C70" t="s">
        <v>178</v>
      </c>
      <c r="D70" t="s">
        <v>179</v>
      </c>
      <c r="E70" t="s">
        <v>243</v>
      </c>
      <c r="F70" s="55" t="s">
        <v>180</v>
      </c>
      <c r="H70" t="s">
        <v>20</v>
      </c>
      <c r="L70">
        <v>161136688</v>
      </c>
      <c r="M70" t="s">
        <v>512</v>
      </c>
      <c r="N70" t="s">
        <v>510</v>
      </c>
      <c r="O70" t="s">
        <v>531</v>
      </c>
      <c r="P70" s="57" t="s">
        <v>513</v>
      </c>
      <c r="Q70" t="s">
        <v>40</v>
      </c>
      <c r="R70" t="str">
        <f>VLOOKUP(L70,'[1]TTCN'!B$4:G$85,6,0)</f>
        <v>Nam</v>
      </c>
    </row>
    <row r="71" spans="1:18" ht="16.5">
      <c r="A71" s="50">
        <f t="shared" si="0"/>
        <v>18</v>
      </c>
      <c r="B71">
        <v>152126062</v>
      </c>
      <c r="C71" t="s">
        <v>181</v>
      </c>
      <c r="D71" t="s">
        <v>182</v>
      </c>
      <c r="E71" t="s">
        <v>243</v>
      </c>
      <c r="F71" s="55" t="s">
        <v>183</v>
      </c>
      <c r="G71" t="s">
        <v>22</v>
      </c>
      <c r="H71" t="s">
        <v>20</v>
      </c>
      <c r="L71">
        <v>161135940</v>
      </c>
      <c r="M71" t="s">
        <v>514</v>
      </c>
      <c r="N71" t="s">
        <v>134</v>
      </c>
      <c r="O71" t="s">
        <v>531</v>
      </c>
      <c r="P71" s="57">
        <v>33761</v>
      </c>
      <c r="Q71" t="s">
        <v>40</v>
      </c>
      <c r="R71" t="str">
        <f>VLOOKUP(L71,'[1]TTCN'!B$4:G$85,6,0)</f>
        <v>Nam</v>
      </c>
    </row>
    <row r="72" spans="1:18" ht="16.5">
      <c r="A72" s="50">
        <f t="shared" si="0"/>
        <v>19</v>
      </c>
      <c r="B72">
        <v>152122536</v>
      </c>
      <c r="C72" t="s">
        <v>184</v>
      </c>
      <c r="D72" t="s">
        <v>185</v>
      </c>
      <c r="E72" t="s">
        <v>243</v>
      </c>
      <c r="F72" s="55" t="s">
        <v>186</v>
      </c>
      <c r="G72" t="s">
        <v>40</v>
      </c>
      <c r="H72" t="s">
        <v>20</v>
      </c>
      <c r="L72">
        <v>151135156</v>
      </c>
      <c r="M72" t="s">
        <v>26</v>
      </c>
      <c r="N72" t="s">
        <v>515</v>
      </c>
      <c r="O72" t="s">
        <v>531</v>
      </c>
      <c r="P72" s="57">
        <v>33336</v>
      </c>
      <c r="Q72" t="s">
        <v>22</v>
      </c>
      <c r="R72" t="str">
        <f>VLOOKUP(L72,'[1]TTCN'!B$4:G$85,6,0)</f>
        <v>Nam</v>
      </c>
    </row>
    <row r="73" spans="1:18" ht="16.5">
      <c r="A73" s="50">
        <f t="shared" si="0"/>
        <v>20</v>
      </c>
      <c r="B73">
        <v>152125515</v>
      </c>
      <c r="C73" t="s">
        <v>187</v>
      </c>
      <c r="D73" t="s">
        <v>134</v>
      </c>
      <c r="E73" t="s">
        <v>243</v>
      </c>
      <c r="F73" s="55" t="s">
        <v>188</v>
      </c>
      <c r="G73" t="s">
        <v>44</v>
      </c>
      <c r="H73" t="s">
        <v>20</v>
      </c>
      <c r="L73">
        <v>161135950</v>
      </c>
      <c r="M73" t="s">
        <v>516</v>
      </c>
      <c r="N73" t="s">
        <v>63</v>
      </c>
      <c r="O73" t="s">
        <v>531</v>
      </c>
      <c r="P73" s="57">
        <v>33642</v>
      </c>
      <c r="Q73" t="s">
        <v>22</v>
      </c>
      <c r="R73" t="str">
        <f>VLOOKUP(L73,'[1]TTCN'!B$4:G$85,6,0)</f>
        <v>Nam</v>
      </c>
    </row>
    <row r="74" spans="1:18" ht="16.5">
      <c r="A74" s="50">
        <f t="shared" si="0"/>
        <v>21</v>
      </c>
      <c r="B74">
        <v>152122460</v>
      </c>
      <c r="C74" t="s">
        <v>221</v>
      </c>
      <c r="D74" t="s">
        <v>230</v>
      </c>
      <c r="E74" t="s">
        <v>243</v>
      </c>
      <c r="F74" s="55" t="s">
        <v>82</v>
      </c>
      <c r="G74" t="s">
        <v>40</v>
      </c>
      <c r="H74" t="s">
        <v>20</v>
      </c>
      <c r="L74">
        <v>161325857</v>
      </c>
      <c r="M74" t="s">
        <v>426</v>
      </c>
      <c r="N74" t="s">
        <v>66</v>
      </c>
      <c r="O74" t="s">
        <v>531</v>
      </c>
      <c r="P74" s="57" t="s">
        <v>517</v>
      </c>
      <c r="Q74" t="s">
        <v>40</v>
      </c>
      <c r="R74" t="str">
        <f>VLOOKUP(L74,'[1]TTCN'!B$4:G$85,6,0)</f>
        <v>Nam</v>
      </c>
    </row>
    <row r="75" spans="1:18" ht="16.5">
      <c r="A75" s="50">
        <f t="shared" si="0"/>
        <v>22</v>
      </c>
      <c r="B75">
        <v>152122532</v>
      </c>
      <c r="C75" t="s">
        <v>189</v>
      </c>
      <c r="D75" t="s">
        <v>76</v>
      </c>
      <c r="E75" t="s">
        <v>243</v>
      </c>
      <c r="F75" s="55" t="s">
        <v>190</v>
      </c>
      <c r="G75" t="s">
        <v>44</v>
      </c>
      <c r="H75" t="s">
        <v>20</v>
      </c>
      <c r="L75">
        <v>161135975</v>
      </c>
      <c r="M75" t="s">
        <v>518</v>
      </c>
      <c r="N75" t="s">
        <v>411</v>
      </c>
      <c r="O75" t="s">
        <v>531</v>
      </c>
      <c r="P75" s="57" t="s">
        <v>519</v>
      </c>
      <c r="Q75" t="s">
        <v>22</v>
      </c>
      <c r="R75" t="str">
        <f>VLOOKUP(L75,'[1]TTCN'!B$4:G$85,6,0)</f>
        <v>Nam</v>
      </c>
    </row>
    <row r="76" spans="1:18" ht="16.5">
      <c r="A76" s="50">
        <f t="shared" si="0"/>
        <v>23</v>
      </c>
      <c r="B76">
        <v>152125510</v>
      </c>
      <c r="C76" t="s">
        <v>116</v>
      </c>
      <c r="D76" t="s">
        <v>76</v>
      </c>
      <c r="E76" t="s">
        <v>243</v>
      </c>
      <c r="F76" s="55" t="s">
        <v>191</v>
      </c>
      <c r="G76" t="s">
        <v>22</v>
      </c>
      <c r="H76" t="s">
        <v>20</v>
      </c>
      <c r="L76">
        <v>161135976</v>
      </c>
      <c r="M76" t="s">
        <v>520</v>
      </c>
      <c r="N76" t="s">
        <v>411</v>
      </c>
      <c r="O76" t="s">
        <v>531</v>
      </c>
      <c r="P76" s="57" t="s">
        <v>521</v>
      </c>
      <c r="Q76" t="s">
        <v>40</v>
      </c>
      <c r="R76" t="str">
        <f>VLOOKUP(L76,'[1]TTCN'!B$4:G$85,6,0)</f>
        <v>Nam</v>
      </c>
    </row>
    <row r="77" spans="1:18" ht="16.5">
      <c r="A77" s="50">
        <f t="shared" si="0"/>
        <v>24</v>
      </c>
      <c r="B77">
        <v>169122414</v>
      </c>
      <c r="C77" t="s">
        <v>349</v>
      </c>
      <c r="D77" t="s">
        <v>20</v>
      </c>
      <c r="E77" t="s">
        <v>353</v>
      </c>
      <c r="F77" s="55" t="s">
        <v>350</v>
      </c>
      <c r="G77" t="s">
        <v>22</v>
      </c>
      <c r="H77" t="s">
        <v>20</v>
      </c>
      <c r="L77">
        <v>151135289</v>
      </c>
      <c r="M77" t="s">
        <v>507</v>
      </c>
      <c r="N77" t="s">
        <v>79</v>
      </c>
      <c r="O77" t="s">
        <v>531</v>
      </c>
      <c r="P77" s="57" t="s">
        <v>522</v>
      </c>
      <c r="Q77" t="s">
        <v>22</v>
      </c>
      <c r="R77" t="str">
        <f>VLOOKUP(L77,'[1]TTCN'!B$4:G$85,6,0)</f>
        <v>Nam</v>
      </c>
    </row>
    <row r="78" spans="1:18" ht="16.5">
      <c r="A78" s="50">
        <f t="shared" si="0"/>
        <v>25</v>
      </c>
      <c r="B78">
        <v>152122528</v>
      </c>
      <c r="C78" t="s">
        <v>192</v>
      </c>
      <c r="D78" t="s">
        <v>61</v>
      </c>
      <c r="E78" t="s">
        <v>243</v>
      </c>
      <c r="F78" s="55" t="s">
        <v>193</v>
      </c>
      <c r="G78" t="s">
        <v>40</v>
      </c>
      <c r="H78" t="s">
        <v>20</v>
      </c>
      <c r="L78">
        <v>161135990</v>
      </c>
      <c r="M78" t="s">
        <v>523</v>
      </c>
      <c r="N78" t="s">
        <v>48</v>
      </c>
      <c r="O78" t="s">
        <v>531</v>
      </c>
      <c r="P78" s="57" t="s">
        <v>522</v>
      </c>
      <c r="Q78" t="s">
        <v>467</v>
      </c>
      <c r="R78" t="str">
        <f>VLOOKUP(L78,'[1]TTCN'!B$4:G$85,6,0)</f>
        <v>Nam</v>
      </c>
    </row>
    <row r="79" spans="1:18" ht="16.5">
      <c r="A79" s="50">
        <f t="shared" si="0"/>
        <v>26</v>
      </c>
      <c r="B79">
        <v>152122525</v>
      </c>
      <c r="C79" t="s">
        <v>231</v>
      </c>
      <c r="D79" t="s">
        <v>232</v>
      </c>
      <c r="E79" t="s">
        <v>243</v>
      </c>
      <c r="F79" s="55" t="s">
        <v>183</v>
      </c>
      <c r="G79" t="s">
        <v>40</v>
      </c>
      <c r="H79" t="s">
        <v>20</v>
      </c>
      <c r="L79">
        <v>161135992</v>
      </c>
      <c r="M79" t="s">
        <v>29</v>
      </c>
      <c r="N79" t="s">
        <v>524</v>
      </c>
      <c r="O79" t="s">
        <v>531</v>
      </c>
      <c r="P79" s="57">
        <v>33454</v>
      </c>
      <c r="Q79" t="s">
        <v>37</v>
      </c>
      <c r="R79" t="str">
        <f>VLOOKUP(L79,'[1]TTCN'!B$4:G$85,6,0)</f>
        <v>Nữ</v>
      </c>
    </row>
    <row r="80" spans="1:18" ht="16.5">
      <c r="A80" s="50">
        <f t="shared" si="0"/>
        <v>27</v>
      </c>
      <c r="B80">
        <v>132124137</v>
      </c>
      <c r="C80" t="s">
        <v>347</v>
      </c>
      <c r="D80" t="s">
        <v>292</v>
      </c>
      <c r="E80" t="s">
        <v>348</v>
      </c>
      <c r="F80" s="55">
        <v>32235</v>
      </c>
      <c r="G80" t="s">
        <v>40</v>
      </c>
      <c r="H80" t="s">
        <v>20</v>
      </c>
      <c r="L80">
        <v>161325777</v>
      </c>
      <c r="M80" t="s">
        <v>525</v>
      </c>
      <c r="N80" t="s">
        <v>117</v>
      </c>
      <c r="O80" t="s">
        <v>531</v>
      </c>
      <c r="P80" s="57">
        <v>32660</v>
      </c>
      <c r="Q80" t="s">
        <v>22</v>
      </c>
      <c r="R80" t="str">
        <f>VLOOKUP(L80,'[1]TTCN'!B$4:G$85,6,0)</f>
        <v>Nam</v>
      </c>
    </row>
    <row r="81" spans="1:18" ht="16.5">
      <c r="A81" s="50">
        <f t="shared" si="0"/>
        <v>28</v>
      </c>
      <c r="B81">
        <v>152122476</v>
      </c>
      <c r="C81" t="s">
        <v>194</v>
      </c>
      <c r="D81" t="s">
        <v>103</v>
      </c>
      <c r="E81" t="s">
        <v>243</v>
      </c>
      <c r="F81" s="55" t="s">
        <v>195</v>
      </c>
      <c r="G81" t="s">
        <v>40</v>
      </c>
      <c r="H81" t="s">
        <v>20</v>
      </c>
      <c r="L81">
        <v>161136004</v>
      </c>
      <c r="M81" t="s">
        <v>526</v>
      </c>
      <c r="N81" t="s">
        <v>120</v>
      </c>
      <c r="O81" t="s">
        <v>531</v>
      </c>
      <c r="P81" s="57" t="s">
        <v>72</v>
      </c>
      <c r="Q81" t="s">
        <v>22</v>
      </c>
      <c r="R81" t="str">
        <f>VLOOKUP(L81,'[1]TTCN'!B$4:G$85,6,0)</f>
        <v>Nam</v>
      </c>
    </row>
    <row r="82" spans="1:18" ht="16.5">
      <c r="A82" s="50">
        <f t="shared" si="0"/>
        <v>29</v>
      </c>
      <c r="B82">
        <v>152122484</v>
      </c>
      <c r="C82" t="s">
        <v>196</v>
      </c>
      <c r="D82" t="s">
        <v>197</v>
      </c>
      <c r="E82" t="s">
        <v>243</v>
      </c>
      <c r="F82" s="55" t="s">
        <v>198</v>
      </c>
      <c r="G82" t="s">
        <v>40</v>
      </c>
      <c r="H82" t="s">
        <v>20</v>
      </c>
      <c r="L82">
        <v>161136754</v>
      </c>
      <c r="M82" t="s">
        <v>527</v>
      </c>
      <c r="N82" t="s">
        <v>528</v>
      </c>
      <c r="O82" t="s">
        <v>531</v>
      </c>
      <c r="P82" s="57" t="s">
        <v>529</v>
      </c>
      <c r="Q82" t="s">
        <v>34</v>
      </c>
      <c r="R82" t="str">
        <f>VLOOKUP(L82,'[1]TTCN'!B$4:G$85,6,0)</f>
        <v>Nam</v>
      </c>
    </row>
    <row r="83" spans="1:18" ht="16.5">
      <c r="A83" s="50">
        <f t="shared" si="0"/>
        <v>30</v>
      </c>
      <c r="B83">
        <v>152122508</v>
      </c>
      <c r="C83" t="s">
        <v>187</v>
      </c>
      <c r="D83" t="s">
        <v>46</v>
      </c>
      <c r="E83" t="s">
        <v>243</v>
      </c>
      <c r="F83" s="55" t="s">
        <v>199</v>
      </c>
      <c r="G83" t="s">
        <v>44</v>
      </c>
      <c r="H83" t="s">
        <v>20</v>
      </c>
      <c r="L83">
        <v>161136025</v>
      </c>
      <c r="M83" t="s">
        <v>75</v>
      </c>
      <c r="N83" t="s">
        <v>530</v>
      </c>
      <c r="O83" t="s">
        <v>531</v>
      </c>
      <c r="P83" s="57">
        <v>33818</v>
      </c>
      <c r="Q83" t="s">
        <v>49</v>
      </c>
      <c r="R83" t="str">
        <f>VLOOKUP(L83,'[1]TTCN'!B$4:G$85,6,0)</f>
        <v>Nam</v>
      </c>
    </row>
    <row r="84" spans="1:8" ht="16.5">
      <c r="A84" s="50">
        <f t="shared" si="0"/>
        <v>31</v>
      </c>
      <c r="B84">
        <v>152122452</v>
      </c>
      <c r="C84" t="s">
        <v>200</v>
      </c>
      <c r="D84" t="s">
        <v>108</v>
      </c>
      <c r="E84" t="s">
        <v>243</v>
      </c>
      <c r="F84" s="55" t="s">
        <v>201</v>
      </c>
      <c r="G84" t="s">
        <v>22</v>
      </c>
      <c r="H84" t="s">
        <v>20</v>
      </c>
    </row>
    <row r="85" spans="1:8" ht="16.5">
      <c r="A85" s="50">
        <f t="shared" si="0"/>
        <v>32</v>
      </c>
      <c r="B85">
        <v>152122521</v>
      </c>
      <c r="C85" t="s">
        <v>97</v>
      </c>
      <c r="D85" t="s">
        <v>108</v>
      </c>
      <c r="E85" t="s">
        <v>243</v>
      </c>
      <c r="F85" s="55" t="s">
        <v>227</v>
      </c>
      <c r="G85" t="s">
        <v>233</v>
      </c>
      <c r="H85" t="s">
        <v>20</v>
      </c>
    </row>
    <row r="86" spans="1:8" ht="16.5">
      <c r="A86" s="50">
        <f t="shared" si="0"/>
        <v>33</v>
      </c>
      <c r="B86">
        <v>152122502</v>
      </c>
      <c r="C86" t="s">
        <v>202</v>
      </c>
      <c r="D86" t="s">
        <v>203</v>
      </c>
      <c r="E86" t="s">
        <v>243</v>
      </c>
      <c r="F86" s="55" t="s">
        <v>204</v>
      </c>
      <c r="G86" t="s">
        <v>44</v>
      </c>
      <c r="H86" t="s">
        <v>20</v>
      </c>
    </row>
    <row r="87" spans="1:8" ht="16.5">
      <c r="A87" s="50">
        <f t="shared" si="0"/>
        <v>34</v>
      </c>
      <c r="B87">
        <v>152126197</v>
      </c>
      <c r="C87" t="s">
        <v>205</v>
      </c>
      <c r="D87" t="s">
        <v>206</v>
      </c>
      <c r="E87" t="s">
        <v>243</v>
      </c>
      <c r="F87" s="55" t="s">
        <v>207</v>
      </c>
      <c r="G87" t="s">
        <v>40</v>
      </c>
      <c r="H87" t="s">
        <v>20</v>
      </c>
    </row>
    <row r="88" spans="1:8" ht="16.5">
      <c r="A88" s="50">
        <f t="shared" si="0"/>
        <v>35</v>
      </c>
      <c r="B88">
        <v>152122534</v>
      </c>
      <c r="C88" t="s">
        <v>234</v>
      </c>
      <c r="D88" t="s">
        <v>67</v>
      </c>
      <c r="E88" t="s">
        <v>243</v>
      </c>
      <c r="F88" s="55" t="s">
        <v>235</v>
      </c>
      <c r="G88" t="s">
        <v>44</v>
      </c>
      <c r="H88" t="s">
        <v>20</v>
      </c>
    </row>
    <row r="89" spans="1:8" ht="16.5">
      <c r="A89" s="50">
        <f t="shared" si="0"/>
        <v>36</v>
      </c>
      <c r="B89">
        <v>132124152</v>
      </c>
      <c r="C89" t="s">
        <v>340</v>
      </c>
      <c r="D89" t="s">
        <v>341</v>
      </c>
      <c r="E89" t="s">
        <v>343</v>
      </c>
      <c r="F89" s="55">
        <v>32852</v>
      </c>
      <c r="G89" t="s">
        <v>44</v>
      </c>
      <c r="H89" t="s">
        <v>20</v>
      </c>
    </row>
    <row r="90" spans="1:8" ht="16.5">
      <c r="A90" s="50">
        <f t="shared" si="0"/>
        <v>37</v>
      </c>
      <c r="B90">
        <v>152122465</v>
      </c>
      <c r="C90" t="s">
        <v>208</v>
      </c>
      <c r="D90" t="s">
        <v>142</v>
      </c>
      <c r="E90" t="s">
        <v>243</v>
      </c>
      <c r="F90" s="55" t="s">
        <v>209</v>
      </c>
      <c r="G90" t="s">
        <v>22</v>
      </c>
      <c r="H90" t="s">
        <v>20</v>
      </c>
    </row>
    <row r="91" spans="1:8" ht="16.5">
      <c r="A91" s="50">
        <f t="shared" si="0"/>
        <v>38</v>
      </c>
      <c r="B91">
        <v>132124160</v>
      </c>
      <c r="C91" t="s">
        <v>236</v>
      </c>
      <c r="D91" t="s">
        <v>81</v>
      </c>
      <c r="E91" t="s">
        <v>243</v>
      </c>
      <c r="F91" s="55">
        <v>32714</v>
      </c>
      <c r="H91" t="s">
        <v>20</v>
      </c>
    </row>
    <row r="92" spans="1:8" ht="16.5">
      <c r="A92" s="50">
        <f aca="true" t="shared" si="1" ref="A92:A151">A91+1</f>
        <v>39</v>
      </c>
      <c r="B92">
        <v>152122455</v>
      </c>
      <c r="C92" t="s">
        <v>237</v>
      </c>
      <c r="D92" t="s">
        <v>81</v>
      </c>
      <c r="E92" t="s">
        <v>243</v>
      </c>
      <c r="F92" s="55" t="s">
        <v>238</v>
      </c>
      <c r="G92" t="s">
        <v>22</v>
      </c>
      <c r="H92" t="s">
        <v>20</v>
      </c>
    </row>
    <row r="93" spans="1:8" ht="16.5">
      <c r="A93" s="50">
        <f t="shared" si="1"/>
        <v>40</v>
      </c>
      <c r="B93">
        <v>152122003</v>
      </c>
      <c r="C93" t="s">
        <v>210</v>
      </c>
      <c r="D93" t="s">
        <v>50</v>
      </c>
      <c r="E93" t="s">
        <v>243</v>
      </c>
      <c r="F93" s="55" t="s">
        <v>211</v>
      </c>
      <c r="G93" t="s">
        <v>22</v>
      </c>
      <c r="H93" t="s">
        <v>20</v>
      </c>
    </row>
    <row r="94" spans="1:8" ht="16.5">
      <c r="A94" s="50">
        <f t="shared" si="1"/>
        <v>41</v>
      </c>
      <c r="B94">
        <v>152122531</v>
      </c>
      <c r="C94" t="s">
        <v>212</v>
      </c>
      <c r="D94" t="s">
        <v>213</v>
      </c>
      <c r="E94" t="s">
        <v>243</v>
      </c>
      <c r="F94" s="55" t="s">
        <v>25</v>
      </c>
      <c r="G94" t="s">
        <v>40</v>
      </c>
      <c r="H94" t="s">
        <v>20</v>
      </c>
    </row>
    <row r="95" spans="1:8" ht="16.5">
      <c r="A95" s="50">
        <f t="shared" si="1"/>
        <v>42</v>
      </c>
      <c r="B95">
        <v>132124161</v>
      </c>
      <c r="C95" t="s">
        <v>344</v>
      </c>
      <c r="D95" t="s">
        <v>345</v>
      </c>
      <c r="E95" t="s">
        <v>348</v>
      </c>
      <c r="F95" s="55">
        <v>32228</v>
      </c>
      <c r="G95" t="s">
        <v>346</v>
      </c>
      <c r="H95" t="s">
        <v>20</v>
      </c>
    </row>
    <row r="96" spans="1:8" ht="16.5">
      <c r="A96" s="50">
        <f t="shared" si="1"/>
        <v>43</v>
      </c>
      <c r="B96">
        <v>152126226</v>
      </c>
      <c r="C96" t="s">
        <v>216</v>
      </c>
      <c r="D96" t="s">
        <v>239</v>
      </c>
      <c r="E96" t="s">
        <v>243</v>
      </c>
      <c r="F96" s="55" t="s">
        <v>240</v>
      </c>
      <c r="G96" t="s">
        <v>42</v>
      </c>
      <c r="H96" t="s">
        <v>20</v>
      </c>
    </row>
    <row r="97" spans="1:8" ht="16.5">
      <c r="A97" s="50">
        <f t="shared" si="1"/>
        <v>44</v>
      </c>
      <c r="B97">
        <v>152122467</v>
      </c>
      <c r="C97" t="s">
        <v>214</v>
      </c>
      <c r="D97" t="s">
        <v>215</v>
      </c>
      <c r="E97" t="s">
        <v>243</v>
      </c>
      <c r="F97" s="55" t="s">
        <v>53</v>
      </c>
      <c r="G97" t="s">
        <v>22</v>
      </c>
      <c r="H97" t="s">
        <v>20</v>
      </c>
    </row>
    <row r="98" spans="1:8" ht="16.5">
      <c r="A98" s="50">
        <f t="shared" si="1"/>
        <v>45</v>
      </c>
      <c r="B98">
        <v>152122488</v>
      </c>
      <c r="C98" t="s">
        <v>216</v>
      </c>
      <c r="D98" t="s">
        <v>215</v>
      </c>
      <c r="E98" t="s">
        <v>243</v>
      </c>
      <c r="F98" s="55" t="s">
        <v>217</v>
      </c>
      <c r="G98" s="55" t="s">
        <v>49</v>
      </c>
      <c r="H98" t="s">
        <v>20</v>
      </c>
    </row>
    <row r="99" spans="1:8" ht="16.5">
      <c r="A99" s="50">
        <f t="shared" si="1"/>
        <v>46</v>
      </c>
      <c r="B99">
        <v>152122509</v>
      </c>
      <c r="C99" t="s">
        <v>218</v>
      </c>
      <c r="D99" t="s">
        <v>219</v>
      </c>
      <c r="E99" t="s">
        <v>243</v>
      </c>
      <c r="F99" s="55" t="s">
        <v>220</v>
      </c>
      <c r="G99" t="s">
        <v>22</v>
      </c>
      <c r="H99" t="s">
        <v>20</v>
      </c>
    </row>
    <row r="100" spans="1:8" ht="16.5">
      <c r="A100" s="50">
        <f t="shared" si="1"/>
        <v>47</v>
      </c>
      <c r="B100">
        <v>152122475</v>
      </c>
      <c r="C100" t="s">
        <v>221</v>
      </c>
      <c r="D100" t="s">
        <v>70</v>
      </c>
      <c r="E100" t="s">
        <v>243</v>
      </c>
      <c r="F100" s="55" t="s">
        <v>222</v>
      </c>
      <c r="G100" t="s">
        <v>40</v>
      </c>
      <c r="H100" t="s">
        <v>20</v>
      </c>
    </row>
    <row r="101" spans="1:8" ht="16.5">
      <c r="A101" s="50">
        <f t="shared" si="1"/>
        <v>48</v>
      </c>
      <c r="B101">
        <v>152122535</v>
      </c>
      <c r="C101" t="s">
        <v>144</v>
      </c>
      <c r="D101" t="s">
        <v>241</v>
      </c>
      <c r="E101" t="s">
        <v>243</v>
      </c>
      <c r="F101" s="55" t="s">
        <v>242</v>
      </c>
      <c r="G101" t="s">
        <v>40</v>
      </c>
      <c r="H101" t="s">
        <v>20</v>
      </c>
    </row>
    <row r="106" spans="1:8" ht="16.5">
      <c r="A106" s="50">
        <f t="shared" si="1"/>
        <v>1</v>
      </c>
      <c r="B106">
        <v>152142604</v>
      </c>
      <c r="C106" t="s">
        <v>318</v>
      </c>
      <c r="D106" t="s">
        <v>319</v>
      </c>
      <c r="E106" t="s">
        <v>338</v>
      </c>
      <c r="F106" s="55" t="s">
        <v>320</v>
      </c>
      <c r="G106" t="s">
        <v>40</v>
      </c>
      <c r="H106" t="s">
        <v>20</v>
      </c>
    </row>
    <row r="107" spans="1:8" ht="16.5">
      <c r="A107" s="50">
        <f t="shared" si="1"/>
        <v>2</v>
      </c>
      <c r="B107">
        <v>152142012</v>
      </c>
      <c r="C107" t="s">
        <v>244</v>
      </c>
      <c r="D107" t="s">
        <v>24</v>
      </c>
      <c r="E107" t="s">
        <v>338</v>
      </c>
      <c r="F107" s="55" t="s">
        <v>245</v>
      </c>
      <c r="H107" t="s">
        <v>83</v>
      </c>
    </row>
    <row r="108" spans="1:8" ht="16.5">
      <c r="A108" s="50">
        <f t="shared" si="1"/>
        <v>3</v>
      </c>
      <c r="B108">
        <v>152253077</v>
      </c>
      <c r="C108" t="s">
        <v>246</v>
      </c>
      <c r="D108" t="s">
        <v>126</v>
      </c>
      <c r="E108" t="s">
        <v>338</v>
      </c>
      <c r="F108" s="55" t="s">
        <v>247</v>
      </c>
      <c r="G108" t="s">
        <v>40</v>
      </c>
      <c r="H108" t="s">
        <v>20</v>
      </c>
    </row>
    <row r="109" spans="1:8" ht="16.5">
      <c r="A109" s="50">
        <f t="shared" si="1"/>
        <v>4</v>
      </c>
      <c r="B109">
        <v>152122493</v>
      </c>
      <c r="C109" t="s">
        <v>97</v>
      </c>
      <c r="D109" t="s">
        <v>248</v>
      </c>
      <c r="E109" t="s">
        <v>338</v>
      </c>
      <c r="F109" s="55" t="s">
        <v>249</v>
      </c>
      <c r="G109" t="s">
        <v>44</v>
      </c>
      <c r="H109" t="s">
        <v>20</v>
      </c>
    </row>
    <row r="110" spans="1:8" ht="16.5">
      <c r="A110" s="50">
        <f t="shared" si="1"/>
        <v>5</v>
      </c>
      <c r="B110">
        <v>152145782</v>
      </c>
      <c r="C110" t="s">
        <v>250</v>
      </c>
      <c r="D110" t="s">
        <v>71</v>
      </c>
      <c r="E110" t="s">
        <v>338</v>
      </c>
      <c r="F110" s="55" t="s">
        <v>251</v>
      </c>
      <c r="G110" t="s">
        <v>44</v>
      </c>
      <c r="H110" t="s">
        <v>83</v>
      </c>
    </row>
    <row r="111" spans="1:8" ht="16.5">
      <c r="A111" s="50">
        <f t="shared" si="1"/>
        <v>6</v>
      </c>
      <c r="B111">
        <v>152142579</v>
      </c>
      <c r="C111" t="s">
        <v>252</v>
      </c>
      <c r="D111" t="s">
        <v>253</v>
      </c>
      <c r="E111" t="s">
        <v>338</v>
      </c>
      <c r="F111" s="55" t="s">
        <v>35</v>
      </c>
      <c r="G111" t="s">
        <v>254</v>
      </c>
      <c r="H111" t="s">
        <v>20</v>
      </c>
    </row>
    <row r="112" spans="1:8" ht="16.5">
      <c r="A112" s="50">
        <f t="shared" si="1"/>
        <v>7</v>
      </c>
      <c r="B112">
        <v>152142568</v>
      </c>
      <c r="C112" t="s">
        <v>321</v>
      </c>
      <c r="D112" t="s">
        <v>322</v>
      </c>
      <c r="E112" t="s">
        <v>338</v>
      </c>
      <c r="F112" s="55" t="s">
        <v>323</v>
      </c>
      <c r="G112" t="s">
        <v>34</v>
      </c>
      <c r="H112" t="s">
        <v>83</v>
      </c>
    </row>
    <row r="113" spans="1:8" ht="16.5">
      <c r="A113" s="50">
        <f t="shared" si="1"/>
        <v>8</v>
      </c>
      <c r="B113">
        <v>152142585</v>
      </c>
      <c r="C113" t="s">
        <v>324</v>
      </c>
      <c r="D113" t="s">
        <v>325</v>
      </c>
      <c r="E113" t="s">
        <v>338</v>
      </c>
      <c r="F113" s="55" t="s">
        <v>326</v>
      </c>
      <c r="G113" t="s">
        <v>327</v>
      </c>
      <c r="H113" t="s">
        <v>20</v>
      </c>
    </row>
    <row r="114" spans="1:8" ht="16.5">
      <c r="A114" s="50">
        <f t="shared" si="1"/>
        <v>9</v>
      </c>
      <c r="B114">
        <v>152122529</v>
      </c>
      <c r="C114" t="s">
        <v>255</v>
      </c>
      <c r="D114" t="s">
        <v>27</v>
      </c>
      <c r="E114" t="s">
        <v>338</v>
      </c>
      <c r="F114" s="55" t="s">
        <v>256</v>
      </c>
      <c r="G114" t="s">
        <v>257</v>
      </c>
      <c r="H114" t="s">
        <v>20</v>
      </c>
    </row>
    <row r="115" spans="1:8" ht="16.5">
      <c r="A115" s="50">
        <f t="shared" si="1"/>
        <v>10</v>
      </c>
      <c r="B115">
        <v>152145610</v>
      </c>
      <c r="C115" t="s">
        <v>258</v>
      </c>
      <c r="D115" t="s">
        <v>30</v>
      </c>
      <c r="E115" t="s">
        <v>338</v>
      </c>
      <c r="F115" s="55" t="s">
        <v>259</v>
      </c>
      <c r="G115" t="s">
        <v>44</v>
      </c>
      <c r="H115" t="s">
        <v>83</v>
      </c>
    </row>
    <row r="116" spans="1:8" ht="16.5">
      <c r="A116" s="50">
        <f t="shared" si="1"/>
        <v>11</v>
      </c>
      <c r="B116">
        <v>152145968</v>
      </c>
      <c r="C116" t="s">
        <v>260</v>
      </c>
      <c r="D116" t="s">
        <v>52</v>
      </c>
      <c r="E116" t="s">
        <v>338</v>
      </c>
      <c r="F116" s="55" t="s">
        <v>261</v>
      </c>
      <c r="G116" t="s">
        <v>40</v>
      </c>
      <c r="H116" t="s">
        <v>20</v>
      </c>
    </row>
    <row r="117" spans="1:8" ht="16.5">
      <c r="A117" s="50">
        <f t="shared" si="1"/>
        <v>12</v>
      </c>
      <c r="B117">
        <v>152112443</v>
      </c>
      <c r="C117" t="s">
        <v>262</v>
      </c>
      <c r="D117" t="s">
        <v>73</v>
      </c>
      <c r="E117" t="s">
        <v>338</v>
      </c>
      <c r="F117" s="55" t="s">
        <v>69</v>
      </c>
      <c r="G117" t="s">
        <v>22</v>
      </c>
      <c r="H117" t="s">
        <v>20</v>
      </c>
    </row>
    <row r="118" spans="1:8" ht="16.5">
      <c r="A118" s="50">
        <f t="shared" si="1"/>
        <v>13</v>
      </c>
      <c r="B118">
        <v>152142576</v>
      </c>
      <c r="C118" t="s">
        <v>263</v>
      </c>
      <c r="D118" t="s">
        <v>264</v>
      </c>
      <c r="E118" t="s">
        <v>338</v>
      </c>
      <c r="F118" s="55" t="s">
        <v>265</v>
      </c>
      <c r="G118" t="s">
        <v>40</v>
      </c>
      <c r="H118" t="s">
        <v>83</v>
      </c>
    </row>
    <row r="119" spans="1:8" ht="16.5">
      <c r="A119" s="50">
        <f t="shared" si="1"/>
        <v>14</v>
      </c>
      <c r="B119">
        <v>152122496</v>
      </c>
      <c r="C119" t="s">
        <v>187</v>
      </c>
      <c r="D119" t="s">
        <v>266</v>
      </c>
      <c r="E119" t="s">
        <v>338</v>
      </c>
      <c r="F119" s="55" t="s">
        <v>267</v>
      </c>
      <c r="G119" t="s">
        <v>44</v>
      </c>
      <c r="H119" t="s">
        <v>20</v>
      </c>
    </row>
    <row r="120" spans="1:8" ht="16.5">
      <c r="A120" s="50">
        <f t="shared" si="1"/>
        <v>15</v>
      </c>
      <c r="B120">
        <v>152142597</v>
      </c>
      <c r="C120" t="s">
        <v>97</v>
      </c>
      <c r="D120" t="s">
        <v>268</v>
      </c>
      <c r="E120" t="s">
        <v>338</v>
      </c>
      <c r="F120" s="55" t="s">
        <v>269</v>
      </c>
      <c r="G120" t="s">
        <v>40</v>
      </c>
      <c r="H120" t="s">
        <v>20</v>
      </c>
    </row>
    <row r="121" spans="1:8" ht="16.5">
      <c r="A121" s="50">
        <f t="shared" si="1"/>
        <v>16</v>
      </c>
      <c r="B121">
        <v>152146159</v>
      </c>
      <c r="C121" t="s">
        <v>270</v>
      </c>
      <c r="D121" t="s">
        <v>271</v>
      </c>
      <c r="E121" t="s">
        <v>338</v>
      </c>
      <c r="F121" s="55" t="s">
        <v>272</v>
      </c>
      <c r="G121" t="s">
        <v>40</v>
      </c>
      <c r="H121" t="s">
        <v>83</v>
      </c>
    </row>
    <row r="122" spans="1:8" ht="16.5">
      <c r="A122" s="50">
        <f t="shared" si="1"/>
        <v>17</v>
      </c>
      <c r="B122">
        <v>151324862</v>
      </c>
      <c r="C122" t="s">
        <v>273</v>
      </c>
      <c r="D122" t="s">
        <v>274</v>
      </c>
      <c r="E122" t="s">
        <v>338</v>
      </c>
      <c r="F122" s="55" t="s">
        <v>275</v>
      </c>
      <c r="G122" t="s">
        <v>44</v>
      </c>
      <c r="H122" t="s">
        <v>83</v>
      </c>
    </row>
    <row r="123" spans="1:8" ht="16.5">
      <c r="A123" s="50">
        <f t="shared" si="1"/>
        <v>18</v>
      </c>
      <c r="B123">
        <v>152142596</v>
      </c>
      <c r="C123" t="s">
        <v>276</v>
      </c>
      <c r="D123" t="s">
        <v>277</v>
      </c>
      <c r="E123" t="s">
        <v>338</v>
      </c>
      <c r="F123" s="55" t="s">
        <v>183</v>
      </c>
      <c r="G123" t="s">
        <v>44</v>
      </c>
      <c r="H123" t="s">
        <v>20</v>
      </c>
    </row>
    <row r="124" spans="1:8" ht="16.5">
      <c r="A124" s="50">
        <f t="shared" si="1"/>
        <v>19</v>
      </c>
      <c r="B124">
        <v>152146443</v>
      </c>
      <c r="C124" t="s">
        <v>328</v>
      </c>
      <c r="D124" t="s">
        <v>36</v>
      </c>
      <c r="E124" t="s">
        <v>338</v>
      </c>
      <c r="F124" s="55" t="s">
        <v>77</v>
      </c>
      <c r="G124" t="s">
        <v>40</v>
      </c>
      <c r="H124" t="s">
        <v>20</v>
      </c>
    </row>
    <row r="125" spans="1:8" ht="16.5">
      <c r="A125" s="50">
        <f t="shared" si="1"/>
        <v>20</v>
      </c>
      <c r="B125">
        <v>152146224</v>
      </c>
      <c r="C125" t="s">
        <v>278</v>
      </c>
      <c r="D125" t="s">
        <v>38</v>
      </c>
      <c r="E125" t="s">
        <v>338</v>
      </c>
      <c r="F125" s="55" t="s">
        <v>279</v>
      </c>
      <c r="G125" t="s">
        <v>40</v>
      </c>
      <c r="H125" t="s">
        <v>83</v>
      </c>
    </row>
    <row r="126" spans="1:8" ht="16.5">
      <c r="A126" s="50">
        <f t="shared" si="1"/>
        <v>21</v>
      </c>
      <c r="B126">
        <v>152142577</v>
      </c>
      <c r="C126" t="s">
        <v>280</v>
      </c>
      <c r="D126" t="s">
        <v>281</v>
      </c>
      <c r="E126" t="s">
        <v>338</v>
      </c>
      <c r="F126" s="55" t="s">
        <v>282</v>
      </c>
      <c r="G126" t="s">
        <v>40</v>
      </c>
      <c r="H126" t="s">
        <v>20</v>
      </c>
    </row>
    <row r="127" spans="1:8" ht="16.5">
      <c r="A127" s="50">
        <f t="shared" si="1"/>
        <v>22</v>
      </c>
      <c r="B127">
        <v>152122466</v>
      </c>
      <c r="C127" t="s">
        <v>104</v>
      </c>
      <c r="D127" t="s">
        <v>329</v>
      </c>
      <c r="E127" t="s">
        <v>338</v>
      </c>
      <c r="F127" s="55" t="s">
        <v>330</v>
      </c>
      <c r="G127" t="s">
        <v>22</v>
      </c>
      <c r="H127" t="s">
        <v>20</v>
      </c>
    </row>
    <row r="128" spans="1:8" ht="16.5">
      <c r="A128" s="50">
        <f t="shared" si="1"/>
        <v>23</v>
      </c>
      <c r="B128">
        <v>152145855</v>
      </c>
      <c r="C128" t="s">
        <v>283</v>
      </c>
      <c r="D128" t="s">
        <v>284</v>
      </c>
      <c r="E128" t="s">
        <v>338</v>
      </c>
      <c r="F128" s="55" t="s">
        <v>39</v>
      </c>
      <c r="G128" t="s">
        <v>42</v>
      </c>
      <c r="H128" t="s">
        <v>20</v>
      </c>
    </row>
    <row r="129" spans="1:8" ht="16.5">
      <c r="A129" s="50">
        <f t="shared" si="1"/>
        <v>24</v>
      </c>
      <c r="B129">
        <v>151135116</v>
      </c>
      <c r="C129" t="s">
        <v>285</v>
      </c>
      <c r="D129" t="s">
        <v>286</v>
      </c>
      <c r="E129" t="s">
        <v>338</v>
      </c>
      <c r="F129" s="55" t="s">
        <v>31</v>
      </c>
      <c r="G129" t="s">
        <v>40</v>
      </c>
      <c r="H129" t="s">
        <v>83</v>
      </c>
    </row>
    <row r="130" spans="1:8" ht="16.5">
      <c r="A130" s="50">
        <f t="shared" si="1"/>
        <v>25</v>
      </c>
      <c r="B130">
        <v>152142587</v>
      </c>
      <c r="C130" t="s">
        <v>287</v>
      </c>
      <c r="D130" t="s">
        <v>84</v>
      </c>
      <c r="E130" t="s">
        <v>338</v>
      </c>
      <c r="F130" s="55" t="s">
        <v>77</v>
      </c>
      <c r="G130" t="s">
        <v>42</v>
      </c>
      <c r="H130" t="s">
        <v>83</v>
      </c>
    </row>
    <row r="131" spans="1:8" ht="16.5">
      <c r="A131" s="50">
        <f t="shared" si="1"/>
        <v>26</v>
      </c>
      <c r="B131">
        <v>152142586</v>
      </c>
      <c r="C131" t="s">
        <v>288</v>
      </c>
      <c r="D131" t="s">
        <v>289</v>
      </c>
      <c r="E131" t="s">
        <v>338</v>
      </c>
      <c r="F131" s="55" t="s">
        <v>290</v>
      </c>
      <c r="G131" t="s">
        <v>49</v>
      </c>
      <c r="H131" t="s">
        <v>83</v>
      </c>
    </row>
    <row r="132" spans="1:8" ht="16.5">
      <c r="A132" s="50">
        <f t="shared" si="1"/>
        <v>27</v>
      </c>
      <c r="B132">
        <v>152142578</v>
      </c>
      <c r="C132" t="s">
        <v>291</v>
      </c>
      <c r="D132" t="s">
        <v>292</v>
      </c>
      <c r="E132" t="s">
        <v>338</v>
      </c>
      <c r="F132" s="55" t="s">
        <v>293</v>
      </c>
      <c r="G132" t="s">
        <v>44</v>
      </c>
      <c r="H132" t="s">
        <v>83</v>
      </c>
    </row>
    <row r="133" spans="1:8" ht="16.5">
      <c r="A133" s="50">
        <f t="shared" si="1"/>
        <v>28</v>
      </c>
      <c r="B133">
        <v>152146315</v>
      </c>
      <c r="C133" t="s">
        <v>294</v>
      </c>
      <c r="D133" t="s">
        <v>64</v>
      </c>
      <c r="E133" t="s">
        <v>338</v>
      </c>
      <c r="F133" s="55" t="s">
        <v>295</v>
      </c>
      <c r="G133" t="s">
        <v>40</v>
      </c>
      <c r="H133" t="s">
        <v>83</v>
      </c>
    </row>
    <row r="134" spans="1:8" ht="16.5">
      <c r="A134" s="50">
        <f t="shared" si="1"/>
        <v>29</v>
      </c>
      <c r="B134">
        <v>151135262</v>
      </c>
      <c r="C134" t="s">
        <v>296</v>
      </c>
      <c r="D134" t="s">
        <v>46</v>
      </c>
      <c r="E134" t="s">
        <v>338</v>
      </c>
      <c r="F134" s="55" t="s">
        <v>98</v>
      </c>
      <c r="G134" t="s">
        <v>44</v>
      </c>
      <c r="H134" t="s">
        <v>83</v>
      </c>
    </row>
    <row r="135" spans="1:8" ht="16.5">
      <c r="A135" s="50">
        <f t="shared" si="1"/>
        <v>30</v>
      </c>
      <c r="B135">
        <v>152142580</v>
      </c>
      <c r="C135" t="s">
        <v>297</v>
      </c>
      <c r="D135" t="s">
        <v>298</v>
      </c>
      <c r="E135" t="s">
        <v>338</v>
      </c>
      <c r="F135" s="55" t="s">
        <v>299</v>
      </c>
      <c r="G135" t="s">
        <v>40</v>
      </c>
      <c r="H135" t="s">
        <v>20</v>
      </c>
    </row>
    <row r="136" spans="1:8" ht="16.5">
      <c r="A136" s="50">
        <f t="shared" si="1"/>
        <v>31</v>
      </c>
      <c r="B136">
        <v>152146432</v>
      </c>
      <c r="C136" t="s">
        <v>300</v>
      </c>
      <c r="D136" t="s">
        <v>66</v>
      </c>
      <c r="E136" t="s">
        <v>338</v>
      </c>
      <c r="F136" s="55" t="s">
        <v>43</v>
      </c>
      <c r="G136" t="s">
        <v>40</v>
      </c>
      <c r="H136" t="s">
        <v>20</v>
      </c>
    </row>
    <row r="137" spans="1:8" ht="16.5">
      <c r="A137" s="50">
        <f t="shared" si="1"/>
        <v>32</v>
      </c>
      <c r="B137">
        <v>152146160</v>
      </c>
      <c r="C137" t="s">
        <v>331</v>
      </c>
      <c r="D137" t="s">
        <v>111</v>
      </c>
      <c r="E137" t="s">
        <v>338</v>
      </c>
      <c r="F137" s="55" t="s">
        <v>211</v>
      </c>
      <c r="G137" t="s">
        <v>40</v>
      </c>
      <c r="H137" t="s">
        <v>20</v>
      </c>
    </row>
    <row r="138" spans="1:8" ht="16.5">
      <c r="A138" s="50">
        <f t="shared" si="1"/>
        <v>33</v>
      </c>
      <c r="B138">
        <v>152145965</v>
      </c>
      <c r="C138" t="s">
        <v>262</v>
      </c>
      <c r="D138" t="s">
        <v>206</v>
      </c>
      <c r="E138" t="s">
        <v>338</v>
      </c>
      <c r="F138" s="55" t="s">
        <v>301</v>
      </c>
      <c r="G138" t="s">
        <v>22</v>
      </c>
      <c r="H138" t="s">
        <v>20</v>
      </c>
    </row>
    <row r="139" spans="1:8" ht="16.5">
      <c r="A139" s="50">
        <f t="shared" si="1"/>
        <v>34</v>
      </c>
      <c r="B139">
        <v>152145899</v>
      </c>
      <c r="C139" t="s">
        <v>75</v>
      </c>
      <c r="D139" t="s">
        <v>206</v>
      </c>
      <c r="E139" t="s">
        <v>338</v>
      </c>
      <c r="F139" s="55" t="s">
        <v>332</v>
      </c>
      <c r="G139" t="s">
        <v>37</v>
      </c>
      <c r="H139" t="s">
        <v>20</v>
      </c>
    </row>
    <row r="140" spans="1:8" ht="16.5">
      <c r="A140" s="50">
        <f t="shared" si="1"/>
        <v>35</v>
      </c>
      <c r="B140">
        <v>152142591</v>
      </c>
      <c r="C140" t="s">
        <v>302</v>
      </c>
      <c r="D140" t="s">
        <v>139</v>
      </c>
      <c r="E140" t="s">
        <v>338</v>
      </c>
      <c r="F140" s="55" t="s">
        <v>269</v>
      </c>
      <c r="G140" t="s">
        <v>233</v>
      </c>
      <c r="H140" t="s">
        <v>83</v>
      </c>
    </row>
    <row r="141" spans="1:8" ht="16.5">
      <c r="A141" s="50">
        <f t="shared" si="1"/>
        <v>36</v>
      </c>
      <c r="B141">
        <v>152145618</v>
      </c>
      <c r="C141" t="s">
        <v>303</v>
      </c>
      <c r="D141" t="s">
        <v>67</v>
      </c>
      <c r="E141" t="s">
        <v>338</v>
      </c>
      <c r="F141" s="55" t="s">
        <v>58</v>
      </c>
      <c r="G141" t="s">
        <v>233</v>
      </c>
      <c r="H141" t="s">
        <v>20</v>
      </c>
    </row>
    <row r="142" spans="1:8" ht="16.5">
      <c r="A142" s="50">
        <f t="shared" si="1"/>
        <v>37</v>
      </c>
      <c r="B142">
        <v>152142602</v>
      </c>
      <c r="C142" t="s">
        <v>304</v>
      </c>
      <c r="D142" t="s">
        <v>305</v>
      </c>
      <c r="E142" t="s">
        <v>338</v>
      </c>
      <c r="F142" s="55" t="s">
        <v>306</v>
      </c>
      <c r="G142" t="s">
        <v>40</v>
      </c>
      <c r="H142" t="s">
        <v>83</v>
      </c>
    </row>
    <row r="143" spans="1:8" ht="16.5">
      <c r="A143" s="50">
        <f t="shared" si="1"/>
        <v>38</v>
      </c>
      <c r="B143">
        <v>152142583</v>
      </c>
      <c r="C143" t="s">
        <v>223</v>
      </c>
      <c r="D143" t="s">
        <v>307</v>
      </c>
      <c r="E143" t="s">
        <v>338</v>
      </c>
      <c r="F143" s="55" t="s">
        <v>199</v>
      </c>
      <c r="G143" t="s">
        <v>42</v>
      </c>
      <c r="H143" t="s">
        <v>20</v>
      </c>
    </row>
    <row r="144" spans="1:8" ht="16.5">
      <c r="A144" s="50">
        <f t="shared" si="1"/>
        <v>39</v>
      </c>
      <c r="B144">
        <v>152146316</v>
      </c>
      <c r="C144" t="s">
        <v>308</v>
      </c>
      <c r="D144" t="s">
        <v>309</v>
      </c>
      <c r="E144" t="s">
        <v>338</v>
      </c>
      <c r="F144" s="55" t="s">
        <v>310</v>
      </c>
      <c r="G144" t="s">
        <v>40</v>
      </c>
      <c r="H144" t="s">
        <v>20</v>
      </c>
    </row>
    <row r="145" spans="1:8" ht="16.5">
      <c r="A145" s="50">
        <f t="shared" si="1"/>
        <v>40</v>
      </c>
      <c r="B145">
        <v>152142588</v>
      </c>
      <c r="C145" t="s">
        <v>311</v>
      </c>
      <c r="D145" t="s">
        <v>81</v>
      </c>
      <c r="E145" t="s">
        <v>338</v>
      </c>
      <c r="F145" s="55" t="s">
        <v>312</v>
      </c>
      <c r="G145" t="s">
        <v>44</v>
      </c>
      <c r="H145" t="s">
        <v>20</v>
      </c>
    </row>
    <row r="146" spans="1:8" ht="16.5">
      <c r="A146" s="50">
        <f t="shared" si="1"/>
        <v>41</v>
      </c>
      <c r="B146">
        <v>152145611</v>
      </c>
      <c r="C146" t="s">
        <v>75</v>
      </c>
      <c r="D146" t="s">
        <v>117</v>
      </c>
      <c r="E146" t="s">
        <v>338</v>
      </c>
      <c r="F146" s="55" t="s">
        <v>68</v>
      </c>
      <c r="G146" t="s">
        <v>44</v>
      </c>
      <c r="H146" t="s">
        <v>20</v>
      </c>
    </row>
    <row r="147" spans="1:8" ht="16.5">
      <c r="A147" s="50">
        <f t="shared" si="1"/>
        <v>42</v>
      </c>
      <c r="B147">
        <v>152122464</v>
      </c>
      <c r="C147" t="s">
        <v>216</v>
      </c>
      <c r="D147" t="s">
        <v>215</v>
      </c>
      <c r="E147" t="s">
        <v>338</v>
      </c>
      <c r="F147" s="55" t="s">
        <v>174</v>
      </c>
      <c r="G147" t="s">
        <v>22</v>
      </c>
      <c r="H147" t="s">
        <v>20</v>
      </c>
    </row>
    <row r="148" spans="1:8" ht="16.5">
      <c r="A148" s="50">
        <f t="shared" si="1"/>
        <v>43</v>
      </c>
      <c r="B148">
        <v>152142571</v>
      </c>
      <c r="C148" t="s">
        <v>313</v>
      </c>
      <c r="D148" t="s">
        <v>314</v>
      </c>
      <c r="E148" t="s">
        <v>338</v>
      </c>
      <c r="F148" s="55" t="s">
        <v>315</v>
      </c>
      <c r="G148" t="s">
        <v>22</v>
      </c>
      <c r="H148" t="s">
        <v>20</v>
      </c>
    </row>
    <row r="149" spans="1:8" ht="16.5">
      <c r="A149" s="50">
        <f t="shared" si="1"/>
        <v>44</v>
      </c>
      <c r="B149">
        <v>152142598</v>
      </c>
      <c r="C149" t="s">
        <v>333</v>
      </c>
      <c r="D149" t="s">
        <v>334</v>
      </c>
      <c r="E149" t="s">
        <v>338</v>
      </c>
      <c r="F149" s="55" t="s">
        <v>335</v>
      </c>
      <c r="G149" t="s">
        <v>40</v>
      </c>
      <c r="H149" t="s">
        <v>20</v>
      </c>
    </row>
    <row r="150" spans="1:8" ht="16.5">
      <c r="A150" s="50">
        <f t="shared" si="1"/>
        <v>45</v>
      </c>
      <c r="B150">
        <v>152146317</v>
      </c>
      <c r="C150" t="s">
        <v>316</v>
      </c>
      <c r="D150" t="s">
        <v>219</v>
      </c>
      <c r="E150" t="s">
        <v>338</v>
      </c>
      <c r="F150" s="55" t="s">
        <v>317</v>
      </c>
      <c r="G150" t="s">
        <v>40</v>
      </c>
      <c r="H150" t="s">
        <v>83</v>
      </c>
    </row>
    <row r="151" spans="1:8" ht="16.5">
      <c r="A151" s="50">
        <f t="shared" si="1"/>
        <v>46</v>
      </c>
      <c r="B151">
        <v>152142582</v>
      </c>
      <c r="C151" t="s">
        <v>336</v>
      </c>
      <c r="D151" t="s">
        <v>70</v>
      </c>
      <c r="E151" t="s">
        <v>338</v>
      </c>
      <c r="F151" s="55" t="s">
        <v>337</v>
      </c>
      <c r="G151" t="s">
        <v>42</v>
      </c>
      <c r="H151" t="s">
        <v>20</v>
      </c>
    </row>
    <row r="152" spans="1:16" s="59" customFormat="1" ht="16.5">
      <c r="A152" s="58"/>
      <c r="F152" s="60"/>
      <c r="P152" s="61"/>
    </row>
    <row r="153" spans="1:16" s="59" customFormat="1" ht="16.5">
      <c r="A153" s="58"/>
      <c r="F153" s="60"/>
      <c r="P153" s="61"/>
    </row>
    <row r="154" spans="1:16" s="59" customFormat="1" ht="16.5">
      <c r="A154" s="58"/>
      <c r="F154" s="60"/>
      <c r="P154" s="61"/>
    </row>
    <row r="157" spans="1:8" ht="16.5">
      <c r="A157" s="50">
        <v>1</v>
      </c>
      <c r="B157">
        <v>161131189</v>
      </c>
      <c r="C157" t="s">
        <v>404</v>
      </c>
      <c r="D157" t="s">
        <v>24</v>
      </c>
      <c r="E157" t="s">
        <v>402</v>
      </c>
      <c r="F157" s="55" t="s">
        <v>405</v>
      </c>
      <c r="G157" t="s">
        <v>22</v>
      </c>
      <c r="H157" t="s">
        <v>20</v>
      </c>
    </row>
    <row r="158" spans="1:8" ht="16.5">
      <c r="A158" s="50">
        <f>A157+1</f>
        <v>2</v>
      </c>
      <c r="B158">
        <v>161135879</v>
      </c>
      <c r="C158" t="s">
        <v>459</v>
      </c>
      <c r="D158" t="s">
        <v>24</v>
      </c>
      <c r="E158" t="s">
        <v>531</v>
      </c>
      <c r="F158" s="55">
        <v>33886</v>
      </c>
      <c r="G158" t="s">
        <v>22</v>
      </c>
      <c r="H158" t="s">
        <v>83</v>
      </c>
    </row>
    <row r="159" spans="1:8" ht="16.5">
      <c r="A159" s="50">
        <f>A158+1</f>
        <v>3</v>
      </c>
      <c r="B159">
        <v>161137148</v>
      </c>
      <c r="C159" t="s">
        <v>499</v>
      </c>
      <c r="D159" t="s">
        <v>24</v>
      </c>
      <c r="E159" t="s">
        <v>531</v>
      </c>
      <c r="F159" s="55">
        <v>32994</v>
      </c>
      <c r="G159" t="s">
        <v>40</v>
      </c>
      <c r="H159" t="s">
        <v>83</v>
      </c>
    </row>
    <row r="160" spans="1:8" ht="16.5">
      <c r="A160" s="50">
        <f aca="true" t="shared" si="2" ref="A160:A225">A159+1</f>
        <v>4</v>
      </c>
      <c r="B160">
        <v>141133795</v>
      </c>
      <c r="C160" t="s">
        <v>423</v>
      </c>
      <c r="D160" t="s">
        <v>424</v>
      </c>
      <c r="E160" t="s">
        <v>429</v>
      </c>
      <c r="F160" s="55" t="s">
        <v>425</v>
      </c>
      <c r="G160" t="s">
        <v>22</v>
      </c>
      <c r="H160" t="s">
        <v>20</v>
      </c>
    </row>
    <row r="161" spans="1:8" ht="16.5">
      <c r="A161" s="50">
        <f t="shared" si="2"/>
        <v>5</v>
      </c>
      <c r="B161">
        <v>161135882</v>
      </c>
      <c r="C161" t="s">
        <v>460</v>
      </c>
      <c r="D161" t="s">
        <v>89</v>
      </c>
      <c r="E161" t="s">
        <v>531</v>
      </c>
      <c r="F161" s="55" t="s">
        <v>461</v>
      </c>
      <c r="G161" t="s">
        <v>40</v>
      </c>
      <c r="H161" t="s">
        <v>83</v>
      </c>
    </row>
    <row r="162" spans="1:8" ht="16.5">
      <c r="A162" s="50">
        <f t="shared" si="2"/>
        <v>6</v>
      </c>
      <c r="B162">
        <v>161135884</v>
      </c>
      <c r="C162" t="s">
        <v>462</v>
      </c>
      <c r="D162" t="s">
        <v>89</v>
      </c>
      <c r="E162" t="s">
        <v>531</v>
      </c>
      <c r="F162" s="55" t="s">
        <v>463</v>
      </c>
      <c r="G162" t="s">
        <v>22</v>
      </c>
      <c r="H162" t="s">
        <v>20</v>
      </c>
    </row>
    <row r="163" spans="1:8" ht="16.5">
      <c r="A163" s="50">
        <f t="shared" si="2"/>
        <v>7</v>
      </c>
      <c r="B163">
        <v>141133803</v>
      </c>
      <c r="C163" t="s">
        <v>500</v>
      </c>
      <c r="D163" t="s">
        <v>89</v>
      </c>
      <c r="E163" t="s">
        <v>531</v>
      </c>
      <c r="F163" s="55">
        <v>32995</v>
      </c>
      <c r="G163" t="s">
        <v>40</v>
      </c>
      <c r="H163" t="s">
        <v>20</v>
      </c>
    </row>
    <row r="164" spans="1:8" ht="16.5">
      <c r="A164" s="50">
        <f t="shared" si="2"/>
        <v>8</v>
      </c>
      <c r="B164">
        <v>161136750</v>
      </c>
      <c r="C164" t="s">
        <v>501</v>
      </c>
      <c r="D164" t="s">
        <v>502</v>
      </c>
      <c r="E164" t="s">
        <v>531</v>
      </c>
      <c r="F164" s="55">
        <v>33884</v>
      </c>
      <c r="G164" t="s">
        <v>44</v>
      </c>
      <c r="H164" t="s">
        <v>20</v>
      </c>
    </row>
    <row r="165" spans="1:8" ht="16.5">
      <c r="A165" s="50">
        <f t="shared" si="2"/>
        <v>9</v>
      </c>
      <c r="B165">
        <v>171133031</v>
      </c>
      <c r="C165" t="s">
        <v>394</v>
      </c>
      <c r="D165" t="s">
        <v>51</v>
      </c>
      <c r="E165" t="s">
        <v>403</v>
      </c>
      <c r="F165" s="55">
        <v>33182</v>
      </c>
      <c r="G165" t="s">
        <v>44</v>
      </c>
      <c r="H165" t="s">
        <v>20</v>
      </c>
    </row>
    <row r="166" spans="1:8" ht="16.5">
      <c r="A166" s="50">
        <f t="shared" si="2"/>
        <v>10</v>
      </c>
      <c r="B166">
        <v>151131423</v>
      </c>
      <c r="C166" t="s">
        <v>408</v>
      </c>
      <c r="D166" t="s">
        <v>165</v>
      </c>
      <c r="E166" t="s">
        <v>412</v>
      </c>
      <c r="F166" s="55" t="s">
        <v>409</v>
      </c>
      <c r="G166" t="s">
        <v>49</v>
      </c>
      <c r="H166" t="s">
        <v>20</v>
      </c>
    </row>
    <row r="167" spans="1:8" ht="16.5">
      <c r="A167" s="50">
        <f t="shared" si="2"/>
        <v>11</v>
      </c>
      <c r="B167">
        <v>161135896</v>
      </c>
      <c r="C167" t="s">
        <v>464</v>
      </c>
      <c r="D167" t="s">
        <v>30</v>
      </c>
      <c r="E167" t="s">
        <v>531</v>
      </c>
      <c r="F167" s="55">
        <v>33697</v>
      </c>
      <c r="G167" t="s">
        <v>22</v>
      </c>
      <c r="H167" t="s">
        <v>83</v>
      </c>
    </row>
    <row r="168" spans="1:8" ht="16.5">
      <c r="A168" s="50">
        <f t="shared" si="2"/>
        <v>12</v>
      </c>
      <c r="B168">
        <v>151135223</v>
      </c>
      <c r="C168" t="s">
        <v>437</v>
      </c>
      <c r="D168" t="s">
        <v>52</v>
      </c>
      <c r="E168" t="s">
        <v>438</v>
      </c>
      <c r="F168" s="55" t="s">
        <v>152</v>
      </c>
      <c r="G168" t="s">
        <v>40</v>
      </c>
      <c r="H168" t="s">
        <v>20</v>
      </c>
    </row>
    <row r="169" spans="1:8" ht="16.5">
      <c r="A169" s="50">
        <f t="shared" si="2"/>
        <v>13</v>
      </c>
      <c r="B169">
        <v>161136751</v>
      </c>
      <c r="C169" t="s">
        <v>503</v>
      </c>
      <c r="D169" t="s">
        <v>73</v>
      </c>
      <c r="E169" t="s">
        <v>531</v>
      </c>
      <c r="F169" s="55">
        <v>33365</v>
      </c>
      <c r="G169" t="s">
        <v>44</v>
      </c>
      <c r="H169" t="s">
        <v>20</v>
      </c>
    </row>
    <row r="170" spans="1:8" ht="16.5">
      <c r="A170" s="50">
        <f t="shared" si="2"/>
        <v>14</v>
      </c>
      <c r="B170">
        <v>161137605</v>
      </c>
      <c r="C170" t="s">
        <v>504</v>
      </c>
      <c r="D170" t="s">
        <v>73</v>
      </c>
      <c r="E170" t="s">
        <v>531</v>
      </c>
      <c r="F170" s="55">
        <v>33787</v>
      </c>
      <c r="G170" t="s">
        <v>34</v>
      </c>
      <c r="H170" t="s">
        <v>20</v>
      </c>
    </row>
    <row r="171" spans="1:8" ht="16.5">
      <c r="A171" s="50">
        <f t="shared" si="2"/>
        <v>15</v>
      </c>
      <c r="B171">
        <v>171132007</v>
      </c>
      <c r="C171" t="s">
        <v>395</v>
      </c>
      <c r="D171" t="s">
        <v>268</v>
      </c>
      <c r="E171" t="s">
        <v>403</v>
      </c>
      <c r="F171" s="55" t="s">
        <v>396</v>
      </c>
      <c r="G171" t="s">
        <v>42</v>
      </c>
      <c r="H171" t="s">
        <v>20</v>
      </c>
    </row>
    <row r="172" spans="1:8" ht="16.5">
      <c r="A172" s="50">
        <f t="shared" si="2"/>
        <v>16</v>
      </c>
      <c r="B172">
        <v>161135902</v>
      </c>
      <c r="C172" t="s">
        <v>418</v>
      </c>
      <c r="D172" t="s">
        <v>268</v>
      </c>
      <c r="E172" t="s">
        <v>531</v>
      </c>
      <c r="F172" s="55" t="s">
        <v>465</v>
      </c>
      <c r="G172" t="s">
        <v>44</v>
      </c>
      <c r="H172" t="s">
        <v>20</v>
      </c>
    </row>
    <row r="173" spans="1:8" ht="16.5">
      <c r="A173" s="50">
        <f t="shared" si="2"/>
        <v>17</v>
      </c>
      <c r="B173">
        <v>171132008</v>
      </c>
      <c r="C173" t="s">
        <v>262</v>
      </c>
      <c r="D173" t="s">
        <v>397</v>
      </c>
      <c r="E173" t="s">
        <v>403</v>
      </c>
      <c r="F173" s="55" t="s">
        <v>398</v>
      </c>
      <c r="G173" t="s">
        <v>40</v>
      </c>
      <c r="H173" t="s">
        <v>20</v>
      </c>
    </row>
    <row r="174" spans="1:8" ht="16.5">
      <c r="A174" s="50">
        <f t="shared" si="2"/>
        <v>18</v>
      </c>
      <c r="B174">
        <v>161137524</v>
      </c>
      <c r="C174" t="s">
        <v>56</v>
      </c>
      <c r="D174" t="s">
        <v>466</v>
      </c>
      <c r="E174" t="s">
        <v>531</v>
      </c>
      <c r="F174" s="55">
        <v>33581</v>
      </c>
      <c r="G174" t="s">
        <v>467</v>
      </c>
      <c r="H174" t="s">
        <v>83</v>
      </c>
    </row>
    <row r="175" spans="1:8" ht="16.5">
      <c r="A175" s="50">
        <f t="shared" si="2"/>
        <v>19</v>
      </c>
      <c r="B175">
        <v>161136686</v>
      </c>
      <c r="C175" t="s">
        <v>394</v>
      </c>
      <c r="D175" t="s">
        <v>54</v>
      </c>
      <c r="E175" t="s">
        <v>531</v>
      </c>
      <c r="F175" s="55">
        <v>33852</v>
      </c>
      <c r="G175" t="s">
        <v>40</v>
      </c>
      <c r="H175" t="s">
        <v>20</v>
      </c>
    </row>
    <row r="176" spans="1:8" ht="16.5">
      <c r="A176" s="50">
        <f t="shared" si="2"/>
        <v>20</v>
      </c>
      <c r="B176">
        <v>161215114</v>
      </c>
      <c r="C176" t="s">
        <v>468</v>
      </c>
      <c r="D176" t="s">
        <v>54</v>
      </c>
      <c r="E176" t="s">
        <v>531</v>
      </c>
      <c r="F176" s="55">
        <v>33734</v>
      </c>
      <c r="G176" t="s">
        <v>80</v>
      </c>
      <c r="H176" t="s">
        <v>20</v>
      </c>
    </row>
    <row r="177" spans="1:8" ht="16.5">
      <c r="A177" s="50">
        <f t="shared" si="2"/>
        <v>21</v>
      </c>
      <c r="B177">
        <v>161137243</v>
      </c>
      <c r="C177" t="s">
        <v>26</v>
      </c>
      <c r="D177" t="s">
        <v>32</v>
      </c>
      <c r="E177" t="s">
        <v>531</v>
      </c>
      <c r="F177" s="55">
        <v>33695</v>
      </c>
      <c r="G177" t="s">
        <v>40</v>
      </c>
      <c r="H177" t="s">
        <v>20</v>
      </c>
    </row>
    <row r="178" spans="1:8" ht="16.5">
      <c r="A178" s="50">
        <f t="shared" si="2"/>
        <v>22</v>
      </c>
      <c r="B178">
        <v>161135909</v>
      </c>
      <c r="C178" t="s">
        <v>469</v>
      </c>
      <c r="D178" t="s">
        <v>32</v>
      </c>
      <c r="E178" t="s">
        <v>531</v>
      </c>
      <c r="F178" s="55" t="s">
        <v>470</v>
      </c>
      <c r="G178" t="s">
        <v>21</v>
      </c>
      <c r="H178" t="s">
        <v>20</v>
      </c>
    </row>
    <row r="179" spans="1:8" ht="16.5">
      <c r="A179" s="50">
        <f t="shared" si="2"/>
        <v>23</v>
      </c>
      <c r="B179">
        <v>161135910</v>
      </c>
      <c r="C179" t="s">
        <v>471</v>
      </c>
      <c r="D179" t="s">
        <v>33</v>
      </c>
      <c r="E179" t="s">
        <v>531</v>
      </c>
      <c r="F179" s="55" t="s">
        <v>472</v>
      </c>
      <c r="G179" t="s">
        <v>62</v>
      </c>
      <c r="H179" t="s">
        <v>83</v>
      </c>
    </row>
    <row r="180" spans="1:8" ht="16.5">
      <c r="A180" s="50">
        <f t="shared" si="2"/>
        <v>24</v>
      </c>
      <c r="B180">
        <v>161135912</v>
      </c>
      <c r="C180" t="s">
        <v>473</v>
      </c>
      <c r="D180" t="s">
        <v>474</v>
      </c>
      <c r="E180" t="s">
        <v>531</v>
      </c>
      <c r="F180" s="55">
        <v>33856</v>
      </c>
      <c r="G180" t="s">
        <v>22</v>
      </c>
      <c r="H180" t="s">
        <v>20</v>
      </c>
    </row>
    <row r="181" spans="1:8" ht="16.5">
      <c r="A181" s="50">
        <f t="shared" si="2"/>
        <v>25</v>
      </c>
      <c r="B181">
        <v>161135920</v>
      </c>
      <c r="C181" t="s">
        <v>505</v>
      </c>
      <c r="D181" t="s">
        <v>506</v>
      </c>
      <c r="E181" t="s">
        <v>531</v>
      </c>
      <c r="F181" s="55">
        <v>33887</v>
      </c>
      <c r="G181" t="s">
        <v>34</v>
      </c>
      <c r="H181" t="s">
        <v>20</v>
      </c>
    </row>
    <row r="183" spans="1:8" ht="16.5">
      <c r="A183" s="50">
        <v>1</v>
      </c>
      <c r="B183">
        <v>161135926</v>
      </c>
      <c r="C183" t="s">
        <v>439</v>
      </c>
      <c r="D183" t="s">
        <v>176</v>
      </c>
      <c r="E183" t="s">
        <v>531</v>
      </c>
      <c r="F183" s="55">
        <v>33884</v>
      </c>
      <c r="G183" t="s">
        <v>22</v>
      </c>
      <c r="H183" t="s">
        <v>20</v>
      </c>
    </row>
    <row r="184" spans="1:8" ht="16.5">
      <c r="A184" s="50">
        <f t="shared" si="2"/>
        <v>2</v>
      </c>
      <c r="B184">
        <v>161135921</v>
      </c>
      <c r="C184" t="s">
        <v>475</v>
      </c>
      <c r="D184" t="s">
        <v>176</v>
      </c>
      <c r="E184" t="s">
        <v>531</v>
      </c>
      <c r="F184" s="55" t="s">
        <v>476</v>
      </c>
      <c r="G184" t="s">
        <v>22</v>
      </c>
      <c r="H184" t="s">
        <v>20</v>
      </c>
    </row>
    <row r="185" spans="1:8" ht="16.5">
      <c r="A185" s="50">
        <f t="shared" si="2"/>
        <v>3</v>
      </c>
      <c r="B185">
        <v>161135924</v>
      </c>
      <c r="C185" t="s">
        <v>477</v>
      </c>
      <c r="D185" t="s">
        <v>176</v>
      </c>
      <c r="E185" t="s">
        <v>531</v>
      </c>
      <c r="F185" s="55" t="s">
        <v>478</v>
      </c>
      <c r="G185" t="s">
        <v>40</v>
      </c>
      <c r="H185" t="s">
        <v>20</v>
      </c>
    </row>
    <row r="186" spans="1:8" ht="16.5">
      <c r="A186" s="50">
        <f t="shared" si="2"/>
        <v>4</v>
      </c>
      <c r="B186">
        <v>161132332</v>
      </c>
      <c r="C186" t="s">
        <v>430</v>
      </c>
      <c r="D186" t="s">
        <v>179</v>
      </c>
      <c r="E186" t="s">
        <v>432</v>
      </c>
      <c r="F186" s="55" t="s">
        <v>431</v>
      </c>
      <c r="G186" t="s">
        <v>40</v>
      </c>
      <c r="H186" t="s">
        <v>20</v>
      </c>
    </row>
    <row r="187" spans="1:8" ht="16.5">
      <c r="A187" s="50">
        <f t="shared" si="2"/>
        <v>5</v>
      </c>
      <c r="B187">
        <v>151135175</v>
      </c>
      <c r="C187" t="s">
        <v>433</v>
      </c>
      <c r="D187" t="s">
        <v>434</v>
      </c>
      <c r="E187" t="s">
        <v>438</v>
      </c>
      <c r="F187" s="55" t="s">
        <v>72</v>
      </c>
      <c r="G187" t="s">
        <v>44</v>
      </c>
      <c r="H187" t="s">
        <v>20</v>
      </c>
    </row>
    <row r="188" spans="1:8" ht="16.5">
      <c r="A188" s="50">
        <f t="shared" si="2"/>
        <v>6</v>
      </c>
      <c r="B188">
        <v>161137561</v>
      </c>
      <c r="C188" t="s">
        <v>65</v>
      </c>
      <c r="D188" t="s">
        <v>479</v>
      </c>
      <c r="E188" t="s">
        <v>531</v>
      </c>
      <c r="F188" s="55">
        <v>33482</v>
      </c>
      <c r="G188" t="s">
        <v>40</v>
      </c>
      <c r="H188" t="s">
        <v>20</v>
      </c>
    </row>
    <row r="189" spans="1:8" ht="16.5">
      <c r="A189" s="50">
        <f t="shared" si="2"/>
        <v>7</v>
      </c>
      <c r="B189">
        <v>171132013</v>
      </c>
      <c r="C189" t="s">
        <v>60</v>
      </c>
      <c r="D189" t="s">
        <v>205</v>
      </c>
      <c r="E189" t="s">
        <v>403</v>
      </c>
      <c r="F189" s="55" t="s">
        <v>393</v>
      </c>
      <c r="G189" t="s">
        <v>22</v>
      </c>
      <c r="H189" t="s">
        <v>20</v>
      </c>
    </row>
    <row r="190" spans="1:8" ht="16.5">
      <c r="A190" s="50">
        <f t="shared" si="2"/>
        <v>8</v>
      </c>
      <c r="B190">
        <v>141133931</v>
      </c>
      <c r="C190" t="s">
        <v>418</v>
      </c>
      <c r="D190" t="s">
        <v>419</v>
      </c>
      <c r="E190" t="s">
        <v>429</v>
      </c>
      <c r="F190" s="55" t="s">
        <v>420</v>
      </c>
      <c r="G190" t="s">
        <v>40</v>
      </c>
      <c r="H190" t="s">
        <v>20</v>
      </c>
    </row>
    <row r="191" spans="1:8" ht="16.5">
      <c r="A191" s="50">
        <f t="shared" si="2"/>
        <v>9</v>
      </c>
      <c r="B191">
        <v>161135937</v>
      </c>
      <c r="C191" t="s">
        <v>507</v>
      </c>
      <c r="D191" t="s">
        <v>419</v>
      </c>
      <c r="E191" t="s">
        <v>531</v>
      </c>
      <c r="F191" s="55" t="s">
        <v>508</v>
      </c>
      <c r="G191" t="s">
        <v>40</v>
      </c>
      <c r="H191" t="s">
        <v>20</v>
      </c>
    </row>
    <row r="192" spans="1:8" ht="16.5">
      <c r="A192" s="50">
        <f t="shared" si="2"/>
        <v>10</v>
      </c>
      <c r="B192">
        <v>161446134</v>
      </c>
      <c r="C192" t="s">
        <v>480</v>
      </c>
      <c r="D192" t="s">
        <v>481</v>
      </c>
      <c r="E192" t="s">
        <v>531</v>
      </c>
      <c r="F192" s="55" t="s">
        <v>482</v>
      </c>
      <c r="G192" t="s">
        <v>44</v>
      </c>
      <c r="H192" t="s">
        <v>83</v>
      </c>
    </row>
    <row r="193" spans="1:8" ht="16.5">
      <c r="A193" s="50">
        <f t="shared" si="2"/>
        <v>11</v>
      </c>
      <c r="B193">
        <v>151135287</v>
      </c>
      <c r="C193" t="s">
        <v>509</v>
      </c>
      <c r="D193" t="s">
        <v>510</v>
      </c>
      <c r="E193" t="s">
        <v>531</v>
      </c>
      <c r="F193" s="55" t="s">
        <v>511</v>
      </c>
      <c r="G193" t="s">
        <v>467</v>
      </c>
      <c r="H193" t="s">
        <v>20</v>
      </c>
    </row>
    <row r="194" spans="1:8" ht="16.5">
      <c r="A194" s="50">
        <f t="shared" si="2"/>
        <v>12</v>
      </c>
      <c r="B194">
        <v>161136688</v>
      </c>
      <c r="C194" t="s">
        <v>512</v>
      </c>
      <c r="D194" t="s">
        <v>510</v>
      </c>
      <c r="E194" t="s">
        <v>531</v>
      </c>
      <c r="F194" s="55" t="s">
        <v>513</v>
      </c>
      <c r="G194" t="s">
        <v>40</v>
      </c>
      <c r="H194" t="s">
        <v>20</v>
      </c>
    </row>
    <row r="195" spans="1:8" ht="16.5">
      <c r="A195" s="50">
        <f t="shared" si="2"/>
        <v>13</v>
      </c>
      <c r="B195">
        <v>161135940</v>
      </c>
      <c r="C195" t="s">
        <v>514</v>
      </c>
      <c r="D195" t="s">
        <v>134</v>
      </c>
      <c r="E195" t="s">
        <v>531</v>
      </c>
      <c r="F195" s="55">
        <v>33761</v>
      </c>
      <c r="G195" t="s">
        <v>40</v>
      </c>
      <c r="H195" t="s">
        <v>20</v>
      </c>
    </row>
    <row r="196" spans="1:8" ht="16.5">
      <c r="A196" s="50">
        <f t="shared" si="2"/>
        <v>14</v>
      </c>
      <c r="B196">
        <v>151135156</v>
      </c>
      <c r="C196" t="s">
        <v>26</v>
      </c>
      <c r="D196" t="s">
        <v>515</v>
      </c>
      <c r="E196" t="s">
        <v>531</v>
      </c>
      <c r="F196" s="55">
        <v>33336</v>
      </c>
      <c r="G196" t="s">
        <v>22</v>
      </c>
      <c r="H196" t="s">
        <v>20</v>
      </c>
    </row>
    <row r="197" spans="1:8" ht="16.5">
      <c r="A197" s="50">
        <f t="shared" si="2"/>
        <v>15</v>
      </c>
      <c r="B197">
        <v>161135943</v>
      </c>
      <c r="C197" t="s">
        <v>29</v>
      </c>
      <c r="D197" t="s">
        <v>483</v>
      </c>
      <c r="E197" t="s">
        <v>531</v>
      </c>
      <c r="F197" s="55">
        <v>33940</v>
      </c>
      <c r="G197" t="s">
        <v>451</v>
      </c>
      <c r="H197" t="s">
        <v>83</v>
      </c>
    </row>
    <row r="198" spans="1:8" ht="16.5">
      <c r="A198" s="50">
        <f t="shared" si="2"/>
        <v>16</v>
      </c>
      <c r="B198">
        <v>161135944</v>
      </c>
      <c r="C198" t="s">
        <v>484</v>
      </c>
      <c r="D198" t="s">
        <v>483</v>
      </c>
      <c r="E198" t="s">
        <v>531</v>
      </c>
      <c r="F198" s="55">
        <v>33950</v>
      </c>
      <c r="G198" t="s">
        <v>40</v>
      </c>
      <c r="H198" t="s">
        <v>20</v>
      </c>
    </row>
    <row r="199" spans="1:8" ht="16.5">
      <c r="A199" s="50">
        <f t="shared" si="2"/>
        <v>17</v>
      </c>
      <c r="B199">
        <v>161137244</v>
      </c>
      <c r="C199" t="s">
        <v>485</v>
      </c>
      <c r="D199" t="s">
        <v>486</v>
      </c>
      <c r="E199" t="s">
        <v>531</v>
      </c>
      <c r="F199" s="55">
        <v>33491</v>
      </c>
      <c r="G199" t="s">
        <v>40</v>
      </c>
      <c r="H199" t="s">
        <v>20</v>
      </c>
    </row>
    <row r="200" spans="1:8" ht="16.5">
      <c r="A200" s="50">
        <f t="shared" si="2"/>
        <v>18</v>
      </c>
      <c r="B200">
        <v>161135950</v>
      </c>
      <c r="C200" t="s">
        <v>516</v>
      </c>
      <c r="D200" t="s">
        <v>63</v>
      </c>
      <c r="E200" t="s">
        <v>531</v>
      </c>
      <c r="F200" s="55">
        <v>33642</v>
      </c>
      <c r="G200" t="s">
        <v>22</v>
      </c>
      <c r="H200" t="s">
        <v>20</v>
      </c>
    </row>
    <row r="201" spans="1:8" ht="16.5">
      <c r="A201" s="50">
        <f t="shared" si="2"/>
        <v>19</v>
      </c>
      <c r="B201">
        <v>171132015</v>
      </c>
      <c r="C201" t="s">
        <v>399</v>
      </c>
      <c r="D201" t="s">
        <v>400</v>
      </c>
      <c r="E201" t="s">
        <v>403</v>
      </c>
      <c r="F201" s="55" t="s">
        <v>401</v>
      </c>
      <c r="G201" t="s">
        <v>22</v>
      </c>
      <c r="H201" t="s">
        <v>20</v>
      </c>
    </row>
    <row r="202" spans="1:8" ht="16.5">
      <c r="A202" s="50">
        <f t="shared" si="2"/>
        <v>20</v>
      </c>
      <c r="B202">
        <v>161137150</v>
      </c>
      <c r="C202" t="s">
        <v>65</v>
      </c>
      <c r="D202" t="s">
        <v>400</v>
      </c>
      <c r="E202" t="s">
        <v>531</v>
      </c>
      <c r="F202" s="55">
        <v>33702</v>
      </c>
      <c r="G202" t="s">
        <v>44</v>
      </c>
      <c r="H202" t="s">
        <v>20</v>
      </c>
    </row>
    <row r="203" spans="1:8" ht="16.5">
      <c r="A203" s="50">
        <f t="shared" si="2"/>
        <v>21</v>
      </c>
      <c r="B203">
        <v>161135956</v>
      </c>
      <c r="C203" t="s">
        <v>144</v>
      </c>
      <c r="D203" t="s">
        <v>487</v>
      </c>
      <c r="E203" t="s">
        <v>531</v>
      </c>
      <c r="F203" s="55">
        <v>33821</v>
      </c>
      <c r="G203" t="s">
        <v>42</v>
      </c>
      <c r="H203" t="s">
        <v>20</v>
      </c>
    </row>
    <row r="204" spans="1:8" ht="16.5">
      <c r="A204" s="50">
        <f t="shared" si="2"/>
        <v>22</v>
      </c>
      <c r="B204">
        <v>161135961</v>
      </c>
      <c r="C204" t="s">
        <v>484</v>
      </c>
      <c r="D204" t="s">
        <v>298</v>
      </c>
      <c r="E204" t="s">
        <v>531</v>
      </c>
      <c r="F204" s="55">
        <v>33672</v>
      </c>
      <c r="G204" t="s">
        <v>40</v>
      </c>
      <c r="H204" t="s">
        <v>20</v>
      </c>
    </row>
    <row r="205" spans="1:8" ht="16.5">
      <c r="A205" s="50">
        <f t="shared" si="2"/>
        <v>23</v>
      </c>
      <c r="B205">
        <v>161137245</v>
      </c>
      <c r="C205" t="s">
        <v>440</v>
      </c>
      <c r="D205" t="s">
        <v>441</v>
      </c>
      <c r="E205" t="s">
        <v>531</v>
      </c>
      <c r="F205" s="55" t="s">
        <v>442</v>
      </c>
      <c r="G205" t="s">
        <v>37</v>
      </c>
      <c r="H205" t="s">
        <v>20</v>
      </c>
    </row>
    <row r="206" spans="1:8" ht="16.5">
      <c r="A206" s="50">
        <f t="shared" si="2"/>
        <v>24</v>
      </c>
      <c r="B206">
        <v>161326679</v>
      </c>
      <c r="C206" t="s">
        <v>443</v>
      </c>
      <c r="D206" t="s">
        <v>444</v>
      </c>
      <c r="E206" t="s">
        <v>531</v>
      </c>
      <c r="F206" s="55">
        <v>33578</v>
      </c>
      <c r="G206">
        <v>0</v>
      </c>
      <c r="H206" t="s">
        <v>20</v>
      </c>
    </row>
    <row r="207" spans="1:8" ht="16.5">
      <c r="A207" s="50">
        <f t="shared" si="2"/>
        <v>25</v>
      </c>
      <c r="B207">
        <v>141134032</v>
      </c>
      <c r="C207" t="s">
        <v>421</v>
      </c>
      <c r="D207" t="s">
        <v>108</v>
      </c>
      <c r="E207" t="s">
        <v>429</v>
      </c>
      <c r="F207" s="55" t="s">
        <v>422</v>
      </c>
      <c r="G207" t="s">
        <v>37</v>
      </c>
      <c r="H207" t="s">
        <v>20</v>
      </c>
    </row>
    <row r="209" spans="1:8" ht="16.5">
      <c r="A209" s="50">
        <v>1</v>
      </c>
      <c r="B209">
        <v>161325857</v>
      </c>
      <c r="C209" t="s">
        <v>426</v>
      </c>
      <c r="D209" t="s">
        <v>66</v>
      </c>
      <c r="E209" t="s">
        <v>531</v>
      </c>
      <c r="F209" s="55" t="s">
        <v>517</v>
      </c>
      <c r="G209" t="s">
        <v>40</v>
      </c>
      <c r="H209" t="s">
        <v>20</v>
      </c>
    </row>
    <row r="210" spans="1:8" ht="16.5">
      <c r="A210" s="50">
        <f t="shared" si="2"/>
        <v>2</v>
      </c>
      <c r="B210">
        <v>131138932</v>
      </c>
      <c r="C210" t="s">
        <v>415</v>
      </c>
      <c r="D210" t="s">
        <v>416</v>
      </c>
      <c r="E210" t="s">
        <v>417</v>
      </c>
      <c r="F210" s="55">
        <v>32705</v>
      </c>
      <c r="G210" t="s">
        <v>40</v>
      </c>
      <c r="H210" t="s">
        <v>20</v>
      </c>
    </row>
    <row r="211" spans="1:8" ht="16.5">
      <c r="A211" s="50">
        <f t="shared" si="2"/>
        <v>3</v>
      </c>
      <c r="B211">
        <v>161136691</v>
      </c>
      <c r="C211" t="s">
        <v>445</v>
      </c>
      <c r="D211" t="s">
        <v>446</v>
      </c>
      <c r="E211" t="s">
        <v>531</v>
      </c>
      <c r="F211" s="55" t="s">
        <v>447</v>
      </c>
      <c r="G211" t="s">
        <v>22</v>
      </c>
      <c r="H211" t="s">
        <v>20</v>
      </c>
    </row>
    <row r="212" spans="1:8" ht="16.5">
      <c r="A212" s="50">
        <f t="shared" si="2"/>
        <v>4</v>
      </c>
      <c r="B212">
        <v>161135972</v>
      </c>
      <c r="C212" t="s">
        <v>448</v>
      </c>
      <c r="D212" t="s">
        <v>206</v>
      </c>
      <c r="E212" t="s">
        <v>531</v>
      </c>
      <c r="F212" s="55">
        <v>33792</v>
      </c>
      <c r="G212" t="s">
        <v>40</v>
      </c>
      <c r="H212" t="s">
        <v>20</v>
      </c>
    </row>
    <row r="213" spans="1:8" ht="16.5">
      <c r="A213" s="50">
        <f t="shared" si="2"/>
        <v>5</v>
      </c>
      <c r="B213">
        <v>151131634</v>
      </c>
      <c r="C213" t="s">
        <v>410</v>
      </c>
      <c r="D213" t="s">
        <v>411</v>
      </c>
      <c r="E213" t="s">
        <v>412</v>
      </c>
      <c r="F213" s="55">
        <v>30913</v>
      </c>
      <c r="G213" t="s">
        <v>22</v>
      </c>
      <c r="H213" t="s">
        <v>20</v>
      </c>
    </row>
    <row r="214" spans="1:8" ht="16.5">
      <c r="A214" s="50">
        <f t="shared" si="2"/>
        <v>6</v>
      </c>
      <c r="B214">
        <v>161135979</v>
      </c>
      <c r="C214" t="s">
        <v>488</v>
      </c>
      <c r="D214" t="s">
        <v>411</v>
      </c>
      <c r="E214" t="s">
        <v>531</v>
      </c>
      <c r="F214" s="55">
        <v>33582</v>
      </c>
      <c r="G214" t="s">
        <v>42</v>
      </c>
      <c r="H214" t="s">
        <v>20</v>
      </c>
    </row>
    <row r="215" spans="1:8" ht="16.5">
      <c r="A215" s="50">
        <f t="shared" si="2"/>
        <v>7</v>
      </c>
      <c r="B215">
        <v>161135975</v>
      </c>
      <c r="C215" t="s">
        <v>518</v>
      </c>
      <c r="D215" t="s">
        <v>411</v>
      </c>
      <c r="E215" t="s">
        <v>531</v>
      </c>
      <c r="F215" s="55" t="s">
        <v>519</v>
      </c>
      <c r="G215" t="s">
        <v>22</v>
      </c>
      <c r="H215" t="s">
        <v>20</v>
      </c>
    </row>
    <row r="216" spans="1:8" ht="16.5">
      <c r="A216" s="50">
        <f t="shared" si="2"/>
        <v>8</v>
      </c>
      <c r="B216">
        <v>161135976</v>
      </c>
      <c r="C216" t="s">
        <v>520</v>
      </c>
      <c r="D216" t="s">
        <v>411</v>
      </c>
      <c r="E216" t="s">
        <v>531</v>
      </c>
      <c r="F216" s="55" t="s">
        <v>521</v>
      </c>
      <c r="G216" t="s">
        <v>40</v>
      </c>
      <c r="H216" t="s">
        <v>20</v>
      </c>
    </row>
    <row r="217" spans="1:8" ht="16.5">
      <c r="A217" s="50">
        <f t="shared" si="2"/>
        <v>9</v>
      </c>
      <c r="B217">
        <v>171132026</v>
      </c>
      <c r="C217" t="s">
        <v>45</v>
      </c>
      <c r="D217" t="s">
        <v>392</v>
      </c>
      <c r="E217" t="s">
        <v>403</v>
      </c>
      <c r="F217" s="55" t="s">
        <v>320</v>
      </c>
      <c r="G217" t="s">
        <v>34</v>
      </c>
      <c r="H217" t="s">
        <v>83</v>
      </c>
    </row>
    <row r="218" spans="1:8" ht="16.5">
      <c r="A218" s="50">
        <f t="shared" si="2"/>
        <v>10</v>
      </c>
      <c r="B218">
        <v>161135981</v>
      </c>
      <c r="C218" t="s">
        <v>57</v>
      </c>
      <c r="D218" t="s">
        <v>67</v>
      </c>
      <c r="E218" t="s">
        <v>531</v>
      </c>
      <c r="F218" s="55" t="s">
        <v>489</v>
      </c>
      <c r="G218" t="s">
        <v>451</v>
      </c>
      <c r="H218" t="s">
        <v>83</v>
      </c>
    </row>
    <row r="219" spans="1:8" ht="16.5">
      <c r="A219" s="50">
        <f t="shared" si="2"/>
        <v>11</v>
      </c>
      <c r="B219">
        <v>161135983</v>
      </c>
      <c r="C219" t="s">
        <v>357</v>
      </c>
      <c r="D219" t="s">
        <v>142</v>
      </c>
      <c r="E219" t="s">
        <v>531</v>
      </c>
      <c r="F219" s="55" t="s">
        <v>449</v>
      </c>
      <c r="G219" t="s">
        <v>44</v>
      </c>
      <c r="H219" t="s">
        <v>20</v>
      </c>
    </row>
    <row r="220" spans="1:8" ht="16.5">
      <c r="A220" s="50">
        <f t="shared" si="2"/>
        <v>12</v>
      </c>
      <c r="B220">
        <v>161137152</v>
      </c>
      <c r="C220" t="s">
        <v>490</v>
      </c>
      <c r="D220" t="s">
        <v>142</v>
      </c>
      <c r="E220" t="s">
        <v>531</v>
      </c>
      <c r="F220" s="55" t="s">
        <v>491</v>
      </c>
      <c r="G220" t="s">
        <v>22</v>
      </c>
      <c r="H220" t="s">
        <v>20</v>
      </c>
    </row>
    <row r="221" spans="1:8" ht="16.5">
      <c r="A221" s="50">
        <f t="shared" si="2"/>
        <v>13</v>
      </c>
      <c r="B221">
        <v>161131232</v>
      </c>
      <c r="C221" t="s">
        <v>406</v>
      </c>
      <c r="D221" t="s">
        <v>79</v>
      </c>
      <c r="E221" t="s">
        <v>402</v>
      </c>
      <c r="F221" s="55" t="s">
        <v>407</v>
      </c>
      <c r="G221" t="s">
        <v>22</v>
      </c>
      <c r="H221" t="s">
        <v>20</v>
      </c>
    </row>
    <row r="222" spans="1:8" ht="16.5">
      <c r="A222" s="50">
        <f t="shared" si="2"/>
        <v>14</v>
      </c>
      <c r="B222">
        <v>151135289</v>
      </c>
      <c r="C222" t="s">
        <v>507</v>
      </c>
      <c r="D222" t="s">
        <v>79</v>
      </c>
      <c r="E222" t="s">
        <v>531</v>
      </c>
      <c r="F222" s="55" t="s">
        <v>522</v>
      </c>
      <c r="G222" t="s">
        <v>22</v>
      </c>
      <c r="H222" t="s">
        <v>20</v>
      </c>
    </row>
    <row r="223" spans="1:8" ht="16.5">
      <c r="A223" s="50">
        <f t="shared" si="2"/>
        <v>15</v>
      </c>
      <c r="B223">
        <v>161135991</v>
      </c>
      <c r="C223" t="s">
        <v>450</v>
      </c>
      <c r="D223" t="s">
        <v>48</v>
      </c>
      <c r="E223" t="s">
        <v>531</v>
      </c>
      <c r="F223" s="55">
        <v>33520</v>
      </c>
      <c r="G223" t="s">
        <v>451</v>
      </c>
      <c r="H223" t="s">
        <v>20</v>
      </c>
    </row>
    <row r="224" spans="1:8" ht="16.5">
      <c r="A224" s="50">
        <f t="shared" si="2"/>
        <v>16</v>
      </c>
      <c r="B224">
        <v>161135990</v>
      </c>
      <c r="C224" t="s">
        <v>523</v>
      </c>
      <c r="D224" t="s">
        <v>48</v>
      </c>
      <c r="E224" t="s">
        <v>531</v>
      </c>
      <c r="F224" s="55" t="s">
        <v>522</v>
      </c>
      <c r="G224" t="s">
        <v>467</v>
      </c>
      <c r="H224" t="s">
        <v>20</v>
      </c>
    </row>
    <row r="225" spans="1:8" ht="16.5">
      <c r="A225" s="50">
        <f t="shared" si="2"/>
        <v>17</v>
      </c>
      <c r="B225">
        <v>161135992</v>
      </c>
      <c r="C225" t="s">
        <v>29</v>
      </c>
      <c r="D225" t="s">
        <v>524</v>
      </c>
      <c r="E225" t="s">
        <v>531</v>
      </c>
      <c r="F225" s="55">
        <v>33454</v>
      </c>
      <c r="G225" t="s">
        <v>37</v>
      </c>
      <c r="H225" t="s">
        <v>83</v>
      </c>
    </row>
    <row r="226" spans="1:8" ht="16.5">
      <c r="A226" s="50">
        <f aca="true" t="shared" si="3" ref="A226:A240">A225+1</f>
        <v>18</v>
      </c>
      <c r="B226">
        <v>161136483</v>
      </c>
      <c r="C226" t="s">
        <v>452</v>
      </c>
      <c r="D226" t="s">
        <v>81</v>
      </c>
      <c r="E226" t="s">
        <v>531</v>
      </c>
      <c r="F226" s="55" t="s">
        <v>453</v>
      </c>
      <c r="G226" t="s">
        <v>40</v>
      </c>
      <c r="H226" t="s">
        <v>20</v>
      </c>
    </row>
    <row r="227" spans="1:8" ht="16.5">
      <c r="A227" s="50">
        <f t="shared" si="3"/>
        <v>19</v>
      </c>
      <c r="B227">
        <v>161136001</v>
      </c>
      <c r="C227" t="s">
        <v>492</v>
      </c>
      <c r="D227" t="s">
        <v>493</v>
      </c>
      <c r="E227" t="s">
        <v>531</v>
      </c>
      <c r="F227" s="55">
        <v>33393</v>
      </c>
      <c r="G227" t="s">
        <v>40</v>
      </c>
      <c r="H227" t="s">
        <v>83</v>
      </c>
    </row>
    <row r="228" spans="1:8" ht="16.5">
      <c r="A228" s="50">
        <f t="shared" si="3"/>
        <v>20</v>
      </c>
      <c r="B228">
        <v>141120146</v>
      </c>
      <c r="C228" t="s">
        <v>357</v>
      </c>
      <c r="D228" t="s">
        <v>413</v>
      </c>
      <c r="E228" t="s">
        <v>414</v>
      </c>
      <c r="F228" s="55">
        <v>30734</v>
      </c>
      <c r="G228" t="s">
        <v>42</v>
      </c>
      <c r="H228" t="s">
        <v>20</v>
      </c>
    </row>
    <row r="229" spans="1:8" ht="16.5">
      <c r="A229" s="50">
        <f t="shared" si="3"/>
        <v>21</v>
      </c>
      <c r="B229">
        <v>151135081</v>
      </c>
      <c r="C229" t="s">
        <v>494</v>
      </c>
      <c r="D229" t="s">
        <v>117</v>
      </c>
      <c r="E229" t="s">
        <v>531</v>
      </c>
      <c r="F229" s="55">
        <v>33395</v>
      </c>
      <c r="G229" t="s">
        <v>49</v>
      </c>
      <c r="H229" t="s">
        <v>20</v>
      </c>
    </row>
    <row r="230" spans="1:8" ht="16.5">
      <c r="A230" s="50">
        <f t="shared" si="3"/>
        <v>22</v>
      </c>
      <c r="B230">
        <v>161325777</v>
      </c>
      <c r="C230" t="s">
        <v>525</v>
      </c>
      <c r="D230" t="s">
        <v>117</v>
      </c>
      <c r="E230" t="s">
        <v>531</v>
      </c>
      <c r="F230" s="55">
        <v>32660</v>
      </c>
      <c r="G230" t="s">
        <v>22</v>
      </c>
      <c r="H230" t="s">
        <v>20</v>
      </c>
    </row>
    <row r="231" spans="1:8" ht="16.5">
      <c r="A231" s="50">
        <f t="shared" si="3"/>
        <v>23</v>
      </c>
      <c r="B231">
        <v>161136004</v>
      </c>
      <c r="C231" t="s">
        <v>526</v>
      </c>
      <c r="D231" t="s">
        <v>120</v>
      </c>
      <c r="E231" t="s">
        <v>531</v>
      </c>
      <c r="F231" s="55" t="s">
        <v>72</v>
      </c>
      <c r="G231" t="s">
        <v>22</v>
      </c>
      <c r="H231" t="s">
        <v>20</v>
      </c>
    </row>
    <row r="232" spans="1:8" ht="16.5">
      <c r="A232" s="50">
        <f t="shared" si="3"/>
        <v>24</v>
      </c>
      <c r="B232">
        <v>161325783</v>
      </c>
      <c r="C232" t="s">
        <v>454</v>
      </c>
      <c r="D232" t="s">
        <v>455</v>
      </c>
      <c r="E232" t="s">
        <v>531</v>
      </c>
      <c r="F232" s="55" t="s">
        <v>456</v>
      </c>
      <c r="G232" t="s">
        <v>22</v>
      </c>
      <c r="H232" t="s">
        <v>20</v>
      </c>
    </row>
    <row r="233" spans="1:8" ht="16.5">
      <c r="A233" s="50">
        <f t="shared" si="3"/>
        <v>25</v>
      </c>
      <c r="B233">
        <v>161136012</v>
      </c>
      <c r="C233" t="s">
        <v>495</v>
      </c>
      <c r="D233" t="s">
        <v>215</v>
      </c>
      <c r="E233" t="s">
        <v>531</v>
      </c>
      <c r="F233" s="55" t="s">
        <v>496</v>
      </c>
      <c r="G233" t="s">
        <v>40</v>
      </c>
      <c r="H233" t="s">
        <v>20</v>
      </c>
    </row>
    <row r="235" spans="1:8" ht="16.5">
      <c r="A235" s="50">
        <v>1</v>
      </c>
      <c r="B235">
        <v>161136015</v>
      </c>
      <c r="C235" t="s">
        <v>497</v>
      </c>
      <c r="D235" t="s">
        <v>498</v>
      </c>
      <c r="E235" t="s">
        <v>531</v>
      </c>
      <c r="F235" s="55">
        <v>33635</v>
      </c>
      <c r="G235" t="s">
        <v>34</v>
      </c>
      <c r="H235" t="s">
        <v>83</v>
      </c>
    </row>
    <row r="236" spans="1:8" ht="16.5">
      <c r="A236" s="50">
        <f t="shared" si="3"/>
        <v>2</v>
      </c>
      <c r="B236">
        <v>141134105</v>
      </c>
      <c r="C236" t="s">
        <v>26</v>
      </c>
      <c r="D236" t="s">
        <v>427</v>
      </c>
      <c r="E236" t="s">
        <v>429</v>
      </c>
      <c r="F236" s="55" t="s">
        <v>428</v>
      </c>
      <c r="G236" t="s">
        <v>44</v>
      </c>
      <c r="H236" t="s">
        <v>20</v>
      </c>
    </row>
    <row r="237" spans="1:8" ht="16.5">
      <c r="A237" s="50">
        <f t="shared" si="3"/>
        <v>3</v>
      </c>
      <c r="B237">
        <v>161136016</v>
      </c>
      <c r="C237" t="s">
        <v>457</v>
      </c>
      <c r="D237" t="s">
        <v>154</v>
      </c>
      <c r="E237" t="s">
        <v>531</v>
      </c>
      <c r="F237" s="55" t="s">
        <v>458</v>
      </c>
      <c r="G237" t="s">
        <v>40</v>
      </c>
      <c r="H237" t="s">
        <v>20</v>
      </c>
    </row>
    <row r="238" spans="1:8" ht="16.5">
      <c r="A238" s="50">
        <f t="shared" si="3"/>
        <v>4</v>
      </c>
      <c r="B238">
        <v>161136754</v>
      </c>
      <c r="C238" t="s">
        <v>527</v>
      </c>
      <c r="D238" t="s">
        <v>528</v>
      </c>
      <c r="E238" t="s">
        <v>531</v>
      </c>
      <c r="F238" s="55" t="s">
        <v>529</v>
      </c>
      <c r="G238" t="s">
        <v>34</v>
      </c>
      <c r="H238" t="s">
        <v>20</v>
      </c>
    </row>
    <row r="239" spans="1:8" ht="16.5">
      <c r="A239" s="50">
        <f t="shared" si="3"/>
        <v>5</v>
      </c>
      <c r="B239">
        <v>141134118</v>
      </c>
      <c r="C239" t="s">
        <v>435</v>
      </c>
      <c r="D239" t="s">
        <v>70</v>
      </c>
      <c r="E239" t="s">
        <v>438</v>
      </c>
      <c r="F239" s="55" t="s">
        <v>436</v>
      </c>
      <c r="G239" t="s">
        <v>49</v>
      </c>
      <c r="H239" t="s">
        <v>20</v>
      </c>
    </row>
    <row r="240" spans="1:8" ht="16.5">
      <c r="A240" s="50">
        <f t="shared" si="3"/>
        <v>6</v>
      </c>
      <c r="B240">
        <v>161136025</v>
      </c>
      <c r="C240" t="s">
        <v>75</v>
      </c>
      <c r="D240" t="s">
        <v>530</v>
      </c>
      <c r="E240" t="s">
        <v>531</v>
      </c>
      <c r="F240" s="55">
        <v>33818</v>
      </c>
      <c r="G240" t="s">
        <v>49</v>
      </c>
      <c r="H240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Trung Tam Thuc Hanh</cp:lastModifiedBy>
  <cp:lastPrinted>2013-05-14T07:44:03Z</cp:lastPrinted>
  <dcterms:created xsi:type="dcterms:W3CDTF">2007-03-16T00:54:26Z</dcterms:created>
  <dcterms:modified xsi:type="dcterms:W3CDTF">2013-05-17T09:35:46Z</dcterms:modified>
  <cp:category/>
  <cp:version/>
  <cp:contentType/>
  <cp:contentStatus/>
</cp:coreProperties>
</file>