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1685" windowHeight="7650" firstSheet="3" activeTab="4"/>
  </bookViews>
  <sheets>
    <sheet name="DS GV đăng ký và xin phòng" sheetId="1" state="hidden" r:id="rId1"/>
    <sheet name="Danh sách nhóm và GVHD k edit" sheetId="5" state="hidden" r:id="rId2"/>
    <sheet name="Data" sheetId="9" state="hidden" r:id="rId3"/>
    <sheet name="HĐ" sheetId="10" r:id="rId4"/>
    <sheet name="Danh sách nhóm và GVHD" sheetId="2" r:id="rId5"/>
    <sheet name="Sheet2" sheetId="8" state="hidden" r:id="rId6"/>
    <sheet name="Phòng" sheetId="6" state="hidden" r:id="rId7"/>
    <sheet name="DS HĐ KLTN" sheetId="3" state="hidden" r:id="rId8"/>
    <sheet name="Sheet1" sheetId="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________________________JK4">#REF!</definedName>
    <definedName name="__________________________qa7">#REF!</definedName>
    <definedName name="________________________DST1">#REF!</definedName>
    <definedName name="________________________JK4">#REF!</definedName>
    <definedName name="________________________NPV1">#REF!</definedName>
    <definedName name="________________________qa7">#REF!</definedName>
    <definedName name="_______________________atn1">#REF!</definedName>
    <definedName name="_______________________atn10">#REF!</definedName>
    <definedName name="_______________________atn2">#REF!</definedName>
    <definedName name="_______________________atn3">#REF!</definedName>
    <definedName name="_______________________atn4">#REF!</definedName>
    <definedName name="_______________________atn5">#REF!</definedName>
    <definedName name="_______________________atn6">#REF!</definedName>
    <definedName name="_______________________atn7">#REF!</definedName>
    <definedName name="_______________________atn8">#REF!</definedName>
    <definedName name="_______________________atn9">#REF!</definedName>
    <definedName name="_______________________CON1">#REF!</definedName>
    <definedName name="_______________________CON2">#REF!</definedName>
    <definedName name="_______________________deo1">#REF!</definedName>
    <definedName name="_______________________deo10">#REF!</definedName>
    <definedName name="_______________________deo2">#REF!</definedName>
    <definedName name="_______________________deo3">#REF!</definedName>
    <definedName name="_______________________deo4">#REF!</definedName>
    <definedName name="_______________________deo5">#REF!</definedName>
    <definedName name="_______________________deo6">#REF!</definedName>
    <definedName name="_______________________deo7">#REF!</definedName>
    <definedName name="_______________________deo8">#REF!</definedName>
    <definedName name="_______________________deo9">#REF!</definedName>
    <definedName name="_______________________NET2">#REF!</definedName>
    <definedName name="______________________DST1">#REF!</definedName>
    <definedName name="______________________NET2">#REF!</definedName>
    <definedName name="______________________NPV1">#REF!</definedName>
    <definedName name="_____________________atn1">#REF!</definedName>
    <definedName name="_____________________atn10">#REF!</definedName>
    <definedName name="_____________________atn2">#REF!</definedName>
    <definedName name="_____________________atn3">#REF!</definedName>
    <definedName name="_____________________atn4">#REF!</definedName>
    <definedName name="_____________________atn5">#REF!</definedName>
    <definedName name="_____________________atn6">#REF!</definedName>
    <definedName name="_____________________atn7">#REF!</definedName>
    <definedName name="_____________________atn8">#REF!</definedName>
    <definedName name="_____________________atn9">#REF!</definedName>
    <definedName name="_____________________CON1">#REF!</definedName>
    <definedName name="_____________________CON2">#REF!</definedName>
    <definedName name="_____________________deo1">#REF!</definedName>
    <definedName name="_____________________deo10">#REF!</definedName>
    <definedName name="_____________________deo2">#REF!</definedName>
    <definedName name="_____________________deo3">#REF!</definedName>
    <definedName name="_____________________deo4">#REF!</definedName>
    <definedName name="_____________________deo5">#REF!</definedName>
    <definedName name="_____________________deo6">#REF!</definedName>
    <definedName name="_____________________deo7">#REF!</definedName>
    <definedName name="_____________________deo8">#REF!</definedName>
    <definedName name="_____________________deo9">#REF!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ST1">#REF!</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ST1">#REF!</definedName>
    <definedName name="_________k5">#REF!</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DST1">#REF!</definedName>
    <definedName name="________k5">#REF!</definedName>
    <definedName name="________NPV1">#REF!</definedName>
    <definedName name="_______NPV1">#REF!</definedName>
    <definedName name="______DST1">#REF!</definedName>
    <definedName name="______NPV1">#REF!</definedName>
    <definedName name="_____A65700">'[3]MTO REV.2(ARMOR)'!#REF!</definedName>
    <definedName name="_____A65800">'[3]MTO REV.2(ARMOR)'!#REF!</definedName>
    <definedName name="_____A66000">'[3]MTO REV.2(ARMOR)'!#REF!</definedName>
    <definedName name="_____A67000">'[3]MTO REV.2(ARMOR)'!#REF!</definedName>
    <definedName name="_____A68000">'[3]MTO REV.2(ARMOR)'!#REF!</definedName>
    <definedName name="_____A70000">'[3]MTO REV.2(ARMOR)'!#REF!</definedName>
    <definedName name="_____A75000">'[3]MTO REV.2(ARMOR)'!#REF!</definedName>
    <definedName name="_____A85000">'[3]MTO REV.2(ARMOR)'!#REF!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ac3">[4]bluong!$B$15</definedName>
    <definedName name="_____bac4">[4]bluong!$B$25</definedName>
    <definedName name="_____CON1">#REF!</definedName>
    <definedName name="_____CON2">#REF!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ST1">#REF!</definedName>
    <definedName name="_____JK4">#REF!</definedName>
    <definedName name="_____mxd106">[4]banggia1!$F$147</definedName>
    <definedName name="_____mxd118">[4]banggia1!$F$163</definedName>
    <definedName name="_____mxd149">[4]banggia1!$F$204</definedName>
    <definedName name="_____mxd150">[4]banggia1!$F$205</definedName>
    <definedName name="_____mxd151">[4]banggia1!$F$206</definedName>
    <definedName name="_____mxd158">[5]banggia1!$F$215</definedName>
    <definedName name="_____mxd159">[4]banggia1!$F$216</definedName>
    <definedName name="_____mxd161">[5]banggia1!$F$218</definedName>
    <definedName name="_____mxd179">[4]banggia1!$F$244</definedName>
    <definedName name="_____mxd185">[4]banggia1!$F$254</definedName>
    <definedName name="_____mxd200">[4]banggia1!$F$275</definedName>
    <definedName name="_____mxd205">[4]banggia1!$F$286</definedName>
    <definedName name="_____mxd206">[4]banggia1!$F$287</definedName>
    <definedName name="_____mxd207">[4]banggia1!$F$290</definedName>
    <definedName name="_____mxd219">[4]banggia1!$F$308</definedName>
    <definedName name="_____mxd222">[4]banggia1!$F$311</definedName>
    <definedName name="_____mxd225">[4]banggia1!$F$316</definedName>
    <definedName name="_____mxd23">[4]banggia1!$F$32</definedName>
    <definedName name="_____mxd235">[4]banggia1!$F$330</definedName>
    <definedName name="_____mxd239">[4]banggia1!$F$336</definedName>
    <definedName name="_____mxd24">[4]banggia1!$F$33</definedName>
    <definedName name="_____mxd243">[4]banggia1!$F$344</definedName>
    <definedName name="_____mxd255">[4]banggia1!$F$366</definedName>
    <definedName name="_____mxd26">[4]banggia1!$F$37</definedName>
    <definedName name="_____mxd265">[4]banggia1!$F$384</definedName>
    <definedName name="_____mxd272">[4]banggia1!$F$395</definedName>
    <definedName name="_____mxd285">[4]banggia1!$F$410</definedName>
    <definedName name="_____mxd300">[4]banggia1!$F$427</definedName>
    <definedName name="_____mxd342">[4]banggia1!$F$477</definedName>
    <definedName name="_____mxd357">[5]banggia1!$F$498</definedName>
    <definedName name="_____mxd369">[4]banggia1!$F$521</definedName>
    <definedName name="_____mxd371">[4]banggia1!$F$527</definedName>
    <definedName name="_____mxd376">[5]banggia1!$F$536</definedName>
    <definedName name="_____mxd377">[4]banggia1!$F$539</definedName>
    <definedName name="_____mxd38">[4]banggia1!$F$51</definedName>
    <definedName name="_____mxd380">[4]banggia1!$F$548</definedName>
    <definedName name="_____mxd39">[5]banggia1!$F$52</definedName>
    <definedName name="_____mxd393">[4]banggia1!$F$575</definedName>
    <definedName name="_____mxd394">[4]banggia1!$F$576</definedName>
    <definedName name="_____mxd403">[4]banggia1!$F$589</definedName>
    <definedName name="_____mxd409">[4]banggia1!$F$600</definedName>
    <definedName name="_____mxd410">[4]banggia1!$F$603</definedName>
    <definedName name="_____mxd412">[4]banggia1!$F$607</definedName>
    <definedName name="_____mxd415">[4]banggia1!$F$610</definedName>
    <definedName name="_____mxd423">[4]banggia1!$F$624</definedName>
    <definedName name="_____mxd64">[4]banggia1!$F$87</definedName>
    <definedName name="_____mxd67">[4]banggia1!$F$90</definedName>
    <definedName name="_____mxd69">[4]banggia1!$F$94</definedName>
    <definedName name="_____mxd78">[4]banggia1!$F$109</definedName>
    <definedName name="_____NET2">#REF!</definedName>
    <definedName name="_____NPV1">#REF!</definedName>
    <definedName name="_____oto10">[6]VL!#REF!</definedName>
    <definedName name="_____pcb40">[4]dg!$D$16</definedName>
    <definedName name="_____qa7">#REF!</definedName>
    <definedName name="_____tct3">[7]gVL!$Q$23</definedName>
    <definedName name="_____tct5">[8]gVL!$N$19</definedName>
    <definedName name="____A65700">'[3]MTO REV.2(ARMOR)'!#REF!</definedName>
    <definedName name="____A65800">'[3]MTO REV.2(ARMOR)'!#REF!</definedName>
    <definedName name="____A66000">'[3]MTO REV.2(ARMOR)'!#REF!</definedName>
    <definedName name="____A67000">'[3]MTO REV.2(ARMOR)'!#REF!</definedName>
    <definedName name="____A68000">'[3]MTO REV.2(ARMOR)'!#REF!</definedName>
    <definedName name="____A70000">'[3]MTO REV.2(ARMOR)'!#REF!</definedName>
    <definedName name="____A75000">'[3]MTO REV.2(ARMOR)'!#REF!</definedName>
    <definedName name="____A85000">'[3]MTO REV.2(ARMOR)'!#REF!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bac3">[4]bluong!$B$15</definedName>
    <definedName name="____bac4">[4]bluong!$B$25</definedName>
    <definedName name="____CON1">#REF!</definedName>
    <definedName name="____CON2">#REF!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ST1">#REF!</definedName>
    <definedName name="____JK4">#REF!</definedName>
    <definedName name="____mxd106">[4]banggia1!$F$147</definedName>
    <definedName name="____mxd118">[4]banggia1!$F$163</definedName>
    <definedName name="____mxd149">[4]banggia1!$F$204</definedName>
    <definedName name="____mxd150">[4]banggia1!$F$205</definedName>
    <definedName name="____mxd151">[4]banggia1!$F$206</definedName>
    <definedName name="____mxd158">[5]banggia1!$F$215</definedName>
    <definedName name="____mxd159">[4]banggia1!$F$216</definedName>
    <definedName name="____mxd161">[5]banggia1!$F$218</definedName>
    <definedName name="____mxd179">[4]banggia1!$F$244</definedName>
    <definedName name="____mxd185">[4]banggia1!$F$254</definedName>
    <definedName name="____mxd200">[4]banggia1!$F$275</definedName>
    <definedName name="____mxd205">[4]banggia1!$F$286</definedName>
    <definedName name="____mxd206">[4]banggia1!$F$287</definedName>
    <definedName name="____mxd207">[4]banggia1!$F$290</definedName>
    <definedName name="____mxd219">[4]banggia1!$F$308</definedName>
    <definedName name="____mxd222">[4]banggia1!$F$311</definedName>
    <definedName name="____mxd225">[4]banggia1!$F$316</definedName>
    <definedName name="____mxd23">[4]banggia1!$F$32</definedName>
    <definedName name="____mxd235">[4]banggia1!$F$330</definedName>
    <definedName name="____mxd239">[4]banggia1!$F$336</definedName>
    <definedName name="____mxd24">[4]banggia1!$F$33</definedName>
    <definedName name="____mxd243">[4]banggia1!$F$344</definedName>
    <definedName name="____mxd255">[4]banggia1!$F$366</definedName>
    <definedName name="____mxd26">[4]banggia1!$F$37</definedName>
    <definedName name="____mxd265">[4]banggia1!$F$384</definedName>
    <definedName name="____mxd272">[4]banggia1!$F$395</definedName>
    <definedName name="____mxd285">[4]banggia1!$F$410</definedName>
    <definedName name="____mxd300">[4]banggia1!$F$427</definedName>
    <definedName name="____mxd342">[4]banggia1!$F$477</definedName>
    <definedName name="____mxd357">[5]banggia1!$F$498</definedName>
    <definedName name="____mxd369">[4]banggia1!$F$521</definedName>
    <definedName name="____mxd371">[4]banggia1!$F$527</definedName>
    <definedName name="____mxd376">[5]banggia1!$F$536</definedName>
    <definedName name="____mxd377">[4]banggia1!$F$539</definedName>
    <definedName name="____mxd38">[4]banggia1!$F$51</definedName>
    <definedName name="____mxd380">[4]banggia1!$F$548</definedName>
    <definedName name="____mxd39">[5]banggia1!$F$52</definedName>
    <definedName name="____mxd393">[4]banggia1!$F$575</definedName>
    <definedName name="____mxd394">[4]banggia1!$F$576</definedName>
    <definedName name="____mxd403">[4]banggia1!$F$589</definedName>
    <definedName name="____mxd409">[4]banggia1!$F$600</definedName>
    <definedName name="____mxd410">[4]banggia1!$F$603</definedName>
    <definedName name="____mxd412">[4]banggia1!$F$607</definedName>
    <definedName name="____mxd415">[4]banggia1!$F$610</definedName>
    <definedName name="____mxd423">[4]banggia1!$F$624</definedName>
    <definedName name="____mxd64">[4]banggia1!$F$87</definedName>
    <definedName name="____mxd67">[4]banggia1!$F$90</definedName>
    <definedName name="____mxd69">[4]banggia1!$F$94</definedName>
    <definedName name="____mxd78">[4]banggia1!$F$109</definedName>
    <definedName name="____NET2">#REF!</definedName>
    <definedName name="____NPV1">#REF!</definedName>
    <definedName name="____oto10">[6]VL!#REF!</definedName>
    <definedName name="____pcb40">[4]dg!$D$16</definedName>
    <definedName name="____qa7">#REF!</definedName>
    <definedName name="____tct3">[7]gVL!$Q$23</definedName>
    <definedName name="____tct5">[8]gVL!$N$19</definedName>
    <definedName name="___A65700">'[3]MTO REV.2(ARMOR)'!#REF!</definedName>
    <definedName name="___A65800">'[3]MTO REV.2(ARMOR)'!#REF!</definedName>
    <definedName name="___A66000">'[3]MTO REV.2(ARMOR)'!#REF!</definedName>
    <definedName name="___A67000">'[3]MTO REV.2(ARMOR)'!#REF!</definedName>
    <definedName name="___A68000">'[3]MTO REV.2(ARMOR)'!#REF!</definedName>
    <definedName name="___A70000">'[3]MTO REV.2(ARMOR)'!#REF!</definedName>
    <definedName name="___A75000">'[3]MTO REV.2(ARMOR)'!#REF!</definedName>
    <definedName name="___A85000">'[3]MTO REV.2(ARMOR)'!#REF!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ac3">[4]bluong!$B$15</definedName>
    <definedName name="___bac4">[4]bluong!$B$25</definedName>
    <definedName name="___CON1">#REF!</definedName>
    <definedName name="___CON2">#REF!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ST1">#REF!</definedName>
    <definedName name="___JK4">#REF!</definedName>
    <definedName name="___mxd106">[4]banggia1!$F$147</definedName>
    <definedName name="___mxd118">[4]banggia1!$F$163</definedName>
    <definedName name="___mxd149">[4]banggia1!$F$204</definedName>
    <definedName name="___mxd150">[4]banggia1!$F$205</definedName>
    <definedName name="___mxd151">[4]banggia1!$F$206</definedName>
    <definedName name="___mxd158">[5]banggia1!$F$215</definedName>
    <definedName name="___mxd159">[4]banggia1!$F$216</definedName>
    <definedName name="___mxd161">[5]banggia1!$F$218</definedName>
    <definedName name="___mxd179">[4]banggia1!$F$244</definedName>
    <definedName name="___mxd185">[4]banggia1!$F$254</definedName>
    <definedName name="___mxd200">[4]banggia1!$F$275</definedName>
    <definedName name="___mxd205">[4]banggia1!$F$286</definedName>
    <definedName name="___mxd206">[4]banggia1!$F$287</definedName>
    <definedName name="___mxd207">[4]banggia1!$F$290</definedName>
    <definedName name="___mxd219">[4]banggia1!$F$308</definedName>
    <definedName name="___mxd222">[4]banggia1!$F$311</definedName>
    <definedName name="___mxd225">[4]banggia1!$F$316</definedName>
    <definedName name="___mxd23">[4]banggia1!$F$32</definedName>
    <definedName name="___mxd235">[4]banggia1!$F$330</definedName>
    <definedName name="___mxd239">[4]banggia1!$F$336</definedName>
    <definedName name="___mxd24">[4]banggia1!$F$33</definedName>
    <definedName name="___mxd243">[4]banggia1!$F$344</definedName>
    <definedName name="___mxd255">[4]banggia1!$F$366</definedName>
    <definedName name="___mxd26">[4]banggia1!$F$37</definedName>
    <definedName name="___mxd265">[4]banggia1!$F$384</definedName>
    <definedName name="___mxd272">[4]banggia1!$F$395</definedName>
    <definedName name="___mxd285">[4]banggia1!$F$410</definedName>
    <definedName name="___mxd300">[4]banggia1!$F$427</definedName>
    <definedName name="___mxd342">[4]banggia1!$F$477</definedName>
    <definedName name="___mxd357">[5]banggia1!$F$498</definedName>
    <definedName name="___mxd369">[4]banggia1!$F$521</definedName>
    <definedName name="___mxd371">[4]banggia1!$F$527</definedName>
    <definedName name="___mxd376">[5]banggia1!$F$536</definedName>
    <definedName name="___mxd377">[4]banggia1!$F$539</definedName>
    <definedName name="___mxd38">[4]banggia1!$F$51</definedName>
    <definedName name="___mxd380">[4]banggia1!$F$548</definedName>
    <definedName name="___mxd39">[5]banggia1!$F$52</definedName>
    <definedName name="___mxd393">[4]banggia1!$F$575</definedName>
    <definedName name="___mxd394">[4]banggia1!$F$576</definedName>
    <definedName name="___mxd403">[4]banggia1!$F$589</definedName>
    <definedName name="___mxd409">[4]banggia1!$F$600</definedName>
    <definedName name="___mxd410">[4]banggia1!$F$603</definedName>
    <definedName name="___mxd412">[4]banggia1!$F$607</definedName>
    <definedName name="___mxd415">[4]banggia1!$F$610</definedName>
    <definedName name="___mxd423">[4]banggia1!$F$624</definedName>
    <definedName name="___mxd64">[4]banggia1!$F$87</definedName>
    <definedName name="___mxd67">[4]banggia1!$F$90</definedName>
    <definedName name="___mxd69">[4]banggia1!$F$94</definedName>
    <definedName name="___mxd78">[4]banggia1!$F$109</definedName>
    <definedName name="___NET2">#REF!</definedName>
    <definedName name="___NPV1">#REF!</definedName>
    <definedName name="___oto10">[6]VL!#REF!</definedName>
    <definedName name="___pcb40">[4]dg!$D$16</definedName>
    <definedName name="___qa7">#REF!</definedName>
    <definedName name="___tct3">[7]gVL!$Q$23</definedName>
    <definedName name="___tct5">[8]gVL!$N$19</definedName>
    <definedName name="__A65700">'[3]MTO REV.2(ARMOR)'!#REF!</definedName>
    <definedName name="__A65800">'[3]MTO REV.2(ARMOR)'!#REF!</definedName>
    <definedName name="__A66000">'[3]MTO REV.2(ARMOR)'!#REF!</definedName>
    <definedName name="__A67000">'[3]MTO REV.2(ARMOR)'!#REF!</definedName>
    <definedName name="__A68000">'[3]MTO REV.2(ARMOR)'!#REF!</definedName>
    <definedName name="__A70000">'[3]MTO REV.2(ARMOR)'!#REF!</definedName>
    <definedName name="__A75000">'[3]MTO REV.2(ARMOR)'!#REF!</definedName>
    <definedName name="__A85000">'[3]MTO REV.2(ARMOR)'!#REF!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ac3">[4]bluong!$B$15</definedName>
    <definedName name="__bac4">[4]bluong!$B$25</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#REF!</definedName>
    <definedName name="__JK4">#REF!</definedName>
    <definedName name="__k5">#REF!</definedName>
    <definedName name="__mxd106">[4]banggia1!$F$147</definedName>
    <definedName name="__mxd118">[4]banggia1!$F$163</definedName>
    <definedName name="__mxd149">[4]banggia1!$F$204</definedName>
    <definedName name="__mxd150">[4]banggia1!$F$205</definedName>
    <definedName name="__mxd151">[4]banggia1!$F$206</definedName>
    <definedName name="__mxd158">[5]banggia1!$F$215</definedName>
    <definedName name="__mxd159">[4]banggia1!$F$216</definedName>
    <definedName name="__mxd161">[5]banggia1!$F$218</definedName>
    <definedName name="__mxd179">[4]banggia1!$F$244</definedName>
    <definedName name="__mxd185">[4]banggia1!$F$254</definedName>
    <definedName name="__mxd200">[4]banggia1!$F$275</definedName>
    <definedName name="__mxd205">[4]banggia1!$F$286</definedName>
    <definedName name="__mxd206">[4]banggia1!$F$287</definedName>
    <definedName name="__mxd207">[4]banggia1!$F$290</definedName>
    <definedName name="__mxd219">[4]banggia1!$F$308</definedName>
    <definedName name="__mxd222">[4]banggia1!$F$311</definedName>
    <definedName name="__mxd225">[4]banggia1!$F$316</definedName>
    <definedName name="__mxd23">[4]banggia1!$F$32</definedName>
    <definedName name="__mxd235">[4]banggia1!$F$330</definedName>
    <definedName name="__mxd239">[4]banggia1!$F$336</definedName>
    <definedName name="__mxd24">[4]banggia1!$F$33</definedName>
    <definedName name="__mxd243">[4]banggia1!$F$344</definedName>
    <definedName name="__mxd255">[4]banggia1!$F$366</definedName>
    <definedName name="__mxd26">[4]banggia1!$F$37</definedName>
    <definedName name="__mxd265">[4]banggia1!$F$384</definedName>
    <definedName name="__mxd272">[4]banggia1!$F$395</definedName>
    <definedName name="__mxd285">[4]banggia1!$F$410</definedName>
    <definedName name="__mxd300">[4]banggia1!$F$427</definedName>
    <definedName name="__mxd342">[4]banggia1!$F$477</definedName>
    <definedName name="__mxd357">[5]banggia1!$F$498</definedName>
    <definedName name="__mxd369">[4]banggia1!$F$521</definedName>
    <definedName name="__mxd371">[4]banggia1!$F$527</definedName>
    <definedName name="__mxd376">[5]banggia1!$F$536</definedName>
    <definedName name="__mxd377">[4]banggia1!$F$539</definedName>
    <definedName name="__mxd38">[4]banggia1!$F$51</definedName>
    <definedName name="__mxd380">[4]banggia1!$F$548</definedName>
    <definedName name="__mxd39">[5]banggia1!$F$52</definedName>
    <definedName name="__mxd393">[4]banggia1!$F$575</definedName>
    <definedName name="__mxd394">[4]banggia1!$F$576</definedName>
    <definedName name="__mxd403">[4]banggia1!$F$589</definedName>
    <definedName name="__mxd409">[4]banggia1!$F$600</definedName>
    <definedName name="__mxd410">[4]banggia1!$F$603</definedName>
    <definedName name="__mxd412">[4]banggia1!$F$607</definedName>
    <definedName name="__mxd415">[4]banggia1!$F$610</definedName>
    <definedName name="__mxd423">[4]banggia1!$F$624</definedName>
    <definedName name="__mxd64">[4]banggia1!$F$87</definedName>
    <definedName name="__mxd67">[4]banggia1!$F$90</definedName>
    <definedName name="__mxd69">[4]banggia1!$F$94</definedName>
    <definedName name="__mxd78">[4]banggia1!$F$109</definedName>
    <definedName name="__NET2">#REF!</definedName>
    <definedName name="__NPV1">#REF!</definedName>
    <definedName name="__oto10">[6]VL!#REF!</definedName>
    <definedName name="__pcb40">[4]dg!$D$16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_tam1">[9]XL4Poppy!$C$31</definedName>
    <definedName name="__tct3">[7]gVL!$Q$23</definedName>
    <definedName name="__tct5">[8]gVL!$N$19</definedName>
    <definedName name="_1">#REF!</definedName>
    <definedName name="_1000A01">#N/A</definedName>
    <definedName name="_2">#REF!</definedName>
    <definedName name="_A65700">'[10]MTO REV.2(ARMOR)'!#REF!</definedName>
    <definedName name="_A65800">'[10]MTO REV.2(ARMOR)'!#REF!</definedName>
    <definedName name="_A66000">'[10]MTO REV.2(ARMOR)'!#REF!</definedName>
    <definedName name="_A67000">'[10]MTO REV.2(ARMOR)'!#REF!</definedName>
    <definedName name="_A68000">'[10]MTO REV.2(ARMOR)'!#REF!</definedName>
    <definedName name="_A70000">'[10]MTO REV.2(ARMOR)'!#REF!</definedName>
    <definedName name="_A75000">'[10]MTO REV.2(ARMOR)'!#REF!</definedName>
    <definedName name="_A85000">'[10]MTO REV.2(ARMOR)'!#REF!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ac3">[4]bluong!$B$15</definedName>
    <definedName name="_bac4">[4]bluong!$B$25</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ST1">#REF!</definedName>
    <definedName name="_Fill" hidden="1">#REF!</definedName>
    <definedName name="_xlnm._FilterDatabase" localSheetId="4" hidden="1">'Danh sách nhóm và GVHD'!$B$2:$DA$87</definedName>
    <definedName name="_xlnm._FilterDatabase" localSheetId="1" hidden="1">'Danh sách nhóm và GVHD k edit'!$A$6:$DH$245</definedName>
    <definedName name="_xlnm._FilterDatabase" localSheetId="2" hidden="1">Data!$A$1:$R$1</definedName>
    <definedName name="_xlnm._FilterDatabase" localSheetId="7" hidden="1">'DS HĐ KLTN'!$A$5:$K$143</definedName>
    <definedName name="_xlnm._FilterDatabase" localSheetId="6" hidden="1">Phòng!$A$6:$M$21</definedName>
    <definedName name="_JK4">#REF!</definedName>
    <definedName name="_k5">#REF!</definedName>
    <definedName name="_Key1" hidden="1">#REF!</definedName>
    <definedName name="_Key2" hidden="1">#REF!</definedName>
    <definedName name="_mxd106">[4]banggia1!$F$147</definedName>
    <definedName name="_mxd118">[4]banggia1!$F$163</definedName>
    <definedName name="_mxd149">[4]banggia1!$F$204</definedName>
    <definedName name="_mxd150">[4]banggia1!$F$205</definedName>
    <definedName name="_mxd151">[4]banggia1!$F$206</definedName>
    <definedName name="_mxd158">[5]banggia1!$F$215</definedName>
    <definedName name="_mxd159">[4]banggia1!$F$216</definedName>
    <definedName name="_mxd161">[5]banggia1!$F$218</definedName>
    <definedName name="_mxd179">[4]banggia1!$F$244</definedName>
    <definedName name="_mxd185">[4]banggia1!$F$254</definedName>
    <definedName name="_mxd200">[4]banggia1!$F$275</definedName>
    <definedName name="_mxd205">[4]banggia1!$F$286</definedName>
    <definedName name="_mxd206">[4]banggia1!$F$287</definedName>
    <definedName name="_mxd207">[4]banggia1!$F$290</definedName>
    <definedName name="_mxd219">[4]banggia1!$F$308</definedName>
    <definedName name="_mxd222">[4]banggia1!$F$311</definedName>
    <definedName name="_mxd225">[4]banggia1!$F$316</definedName>
    <definedName name="_mxd23">[4]banggia1!$F$32</definedName>
    <definedName name="_mxd235">[4]banggia1!$F$330</definedName>
    <definedName name="_mxd239">[4]banggia1!$F$336</definedName>
    <definedName name="_mxd24">[4]banggia1!$F$33</definedName>
    <definedName name="_mxd243">[4]banggia1!$F$344</definedName>
    <definedName name="_mxd255">[4]banggia1!$F$366</definedName>
    <definedName name="_mxd26">[4]banggia1!$F$37</definedName>
    <definedName name="_mxd265">[4]banggia1!$F$384</definedName>
    <definedName name="_mxd272">[4]banggia1!$F$395</definedName>
    <definedName name="_mxd285">[4]banggia1!$F$410</definedName>
    <definedName name="_mxd300">[4]banggia1!$F$427</definedName>
    <definedName name="_mxd342">[4]banggia1!$F$477</definedName>
    <definedName name="_mxd357">[5]banggia1!$F$498</definedName>
    <definedName name="_mxd369">[4]banggia1!$F$521</definedName>
    <definedName name="_mxd371">[4]banggia1!$F$527</definedName>
    <definedName name="_mxd376">[5]banggia1!$F$536</definedName>
    <definedName name="_mxd377">[4]banggia1!$F$539</definedName>
    <definedName name="_mxd38">[4]banggia1!$F$51</definedName>
    <definedName name="_mxd380">[4]banggia1!$F$548</definedName>
    <definedName name="_mxd39">[5]banggia1!$F$52</definedName>
    <definedName name="_mxd393">[4]banggia1!$F$575</definedName>
    <definedName name="_mxd394">[4]banggia1!$F$576</definedName>
    <definedName name="_mxd403">[4]banggia1!$F$589</definedName>
    <definedName name="_mxd409">[4]banggia1!$F$600</definedName>
    <definedName name="_mxd410">[4]banggia1!$F$603</definedName>
    <definedName name="_mxd412">[4]banggia1!$F$607</definedName>
    <definedName name="_mxd415">[4]banggia1!$F$610</definedName>
    <definedName name="_mxd423">[4]banggia1!$F$624</definedName>
    <definedName name="_mxd64">[4]banggia1!$F$87</definedName>
    <definedName name="_mxd67">[4]banggia1!$F$90</definedName>
    <definedName name="_mxd69">[4]banggia1!$F$94</definedName>
    <definedName name="_mxd78">[4]banggia1!$F$109</definedName>
    <definedName name="_NET2">#REF!</definedName>
    <definedName name="_NPV1">#REF!</definedName>
    <definedName name="_Order1" hidden="1">255</definedName>
    <definedName name="_Order2" hidden="1">255</definedName>
    <definedName name="_oto10">[6]VL!#REF!</definedName>
    <definedName name="_pcb40">[4]dg!$D$16</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hidden="1">#REF!</definedName>
    <definedName name="_tam1">[9]XL4Poppy!$C$31</definedName>
    <definedName name="_tct3">[7]gVL!$Q$23</definedName>
    <definedName name="_tct5">[8]gVL!$N$19</definedName>
    <definedName name="_VTV1">[11]BD_20DL!$F$6:$IV$119</definedName>
    <definedName name="_VTV4">#REF!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A">'[12]MTL$-INTER'!#REF!</definedName>
    <definedName name="AAAAA">#REF!</definedName>
    <definedName name="aaaaâ">#REF!</definedName>
    <definedName name="aaaaaa">#REF!</definedName>
    <definedName name="AAAAAAÁ">#REF!</definedName>
    <definedName name="ÁÂGÁÚ">[13]gVL!#REF!</definedName>
    <definedName name="AD">#REF!</definedName>
    <definedName name="ADASD">#REF!</definedName>
    <definedName name="ẦĐFÀ">'[14]DO AM DT'!#REF!</definedName>
    <definedName name="ẤĐFHJĐFJFH" hidden="1">#REF!</definedName>
    <definedName name="ÆSD">[6]ND!#REF!</definedName>
    <definedName name="ÆTÆÍ">'[3]MTO REV.2(ARMOR)'!#REF!</definedName>
    <definedName name="âhhd">#REF!</definedName>
    <definedName name="All_Item">#REF!</definedName>
    <definedName name="ALPIN">#N/A</definedName>
    <definedName name="ALPJYOU">#N/A</definedName>
    <definedName name="ALPTOI">#N/A</definedName>
    <definedName name="amiang">[15]gvl!#REF!</definedName>
    <definedName name="AQ">#REF!</definedName>
    <definedName name="AS">#REF!</definedName>
    <definedName name="ASEFAS">#REF!</definedName>
    <definedName name="ASSSSSSSS">#REF!</definedName>
    <definedName name="âssssssss">#REF!</definedName>
    <definedName name="assssssssss">#REF!</definedName>
    <definedName name="ASSSSSSSSSSS">#REF!</definedName>
    <definedName name="Ã­TÆE">#REF!</definedName>
    <definedName name="ÁÚGDFG">'[14]DO AM DT'!#REF!</definedName>
    <definedName name="ÄUI">#REF!</definedName>
    <definedName name="ÄUIPÅ">'[16]Diem _98AV'!#REF!</definedName>
    <definedName name="ayat">#REF!</definedName>
    <definedName name="ÄYIPIOY">'[12]MTL$-INTER'!#REF!</definedName>
    <definedName name="b">#REF!</definedName>
    <definedName name="b1_">#REF!</definedName>
    <definedName name="b2_">#REF!</definedName>
    <definedName name="b3_">#REF!</definedName>
    <definedName name="b4_">#REF!</definedName>
    <definedName name="bac2.5">[4]bluong!$B$10</definedName>
    <definedName name="bac2.7">[4]bluong!$B$12</definedName>
    <definedName name="bac3.5">[4]bluong!$B$20</definedName>
    <definedName name="bac3.7">[4]bluong!$B$22</definedName>
    <definedName name="bac4.5">[4]bluong!$B$30</definedName>
    <definedName name="Bang_cly">#REF!</definedName>
    <definedName name="Bang_CVC">#REF!</definedName>
    <definedName name="bang_gia">#REF!</definedName>
    <definedName name="Bang_travl">#REF!</definedName>
    <definedName name="bang1">#REF!</definedName>
    <definedName name="bangchu">#REF!</definedName>
    <definedName name="bb">#REF!</definedName>
    <definedName name="bc">#REF!</definedName>
    <definedName name="bd">[7]gVL!$Q$15</definedName>
    <definedName name="BD4HK">#REF!</definedName>
    <definedName name="BD4HKAV">#REF!</definedName>
    <definedName name="BD4HKDL">'[17]97DL_HK1234'!$E$6:$FC$151</definedName>
    <definedName name="BD6HK">#REF!</definedName>
    <definedName name="BD6HK34">#REF!</definedName>
    <definedName name="BD6HK58">'[18]97KT58'!$E$6:$DD$275</definedName>
    <definedName name="BD6HKAV">#REF!</definedName>
    <definedName name="BD6HKDL">'[17]97DL_GD2'!$E$6:$DA$146</definedName>
    <definedName name="BD8HK">#REF!</definedName>
    <definedName name="BD98AV">#REF!</definedName>
    <definedName name="BD98TIN">#REF!</definedName>
    <definedName name="BD99T">#REF!</definedName>
    <definedName name="bdiem">#REF!</definedName>
    <definedName name="bengam">#REF!</definedName>
    <definedName name="benuoc">#REF!</definedName>
    <definedName name="BMB">#REF!</definedName>
    <definedName name="book1">#N/A</definedName>
    <definedName name="BOQ">#REF!</definedName>
    <definedName name="botda">[4]dg!$D$43</definedName>
    <definedName name="btai">[15]gvl!$Q$63</definedName>
    <definedName name="btnit">[4]dg!$D$62</definedName>
    <definedName name="bulong">[4]dg!$D$35</definedName>
    <definedName name="Bust">#N/A</definedName>
    <definedName name="BVCISUMMARY">#REF!</definedName>
    <definedName name="c_">#REF!</definedName>
    <definedName name="C0">#REF!</definedName>
    <definedName name="CABLE2">'[19]MTO REV.0'!$A$1:$Q$570</definedName>
    <definedName name="cao">#REF!</definedName>
    <definedName name="Category_All">#REF!</definedName>
    <definedName name="CATIN">#N/A</definedName>
    <definedName name="CATJYOU">#N/A</definedName>
    <definedName name="CATREC">#N/A</definedName>
    <definedName name="CATSYU">#N/A</definedName>
    <definedName name="catvang">[5]dg!$D$11</definedName>
    <definedName name="cc">[8]gVL!$N$38</definedName>
    <definedName name="cd">[8]gVL!$N$15</definedName>
    <definedName name="CH">[6]TN!#REF!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u">[6]ND!#REF!</definedName>
    <definedName name="CMC">[4]dg!$D$61</definedName>
    <definedName name="Co">#REF!</definedName>
    <definedName name="COAT">'[1]PNT-QUOT-#3'!#REF!</definedName>
    <definedName name="coc">[8]gVL!$N$25</definedName>
    <definedName name="cocbtct">#REF!</definedName>
    <definedName name="cocot">#REF!</definedName>
    <definedName name="cocott">#REF!</definedName>
    <definedName name="COMMON">#REF!</definedName>
    <definedName name="comong">#REF!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ntinue">#N/A</definedName>
    <definedName name="cot">[20]gVL!$Q$64</definedName>
    <definedName name="cottron">#REF!</definedName>
    <definedName name="cotvuong">#REF!</definedName>
    <definedName name="COVER">#REF!</definedName>
    <definedName name="cpd">[7]gVL!$Q$20</definedName>
    <definedName name="cpdd">[21]gVL!$P$14</definedName>
    <definedName name="cpdd2">[21]gVL!$P$19</definedName>
    <definedName name="CPT">#REF!</definedName>
    <definedName name="_xlnm.Criteria">'[22]13LTTC1'!#REF!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L">[23]DSSV!$A$5:$L$504</definedName>
    <definedName name="ctiep">#REF!</definedName>
    <definedName name="cu_ly_1">'[24]tra-vat-lieu'!$A$219:$A$319</definedName>
    <definedName name="cui">[8]gVL!$N$39</definedName>
    <definedName name="Cuoc_vc_1">'[24]tra-vat-lieu'!$B$219:$G$319</definedName>
    <definedName name="CURRENCY">#REF!</definedName>
    <definedName name="cv">[25]gvl!$N$17</definedName>
    <definedName name="cvc">[26]TVL!$A$307:$G$320</definedName>
    <definedName name="d" hidden="1">{"'Sheet1'!$L$16"}</definedName>
    <definedName name="D_7101A_B">#REF!</definedName>
    <definedName name="d1_">#REF!</definedName>
    <definedName name="d2_">#REF!</definedName>
    <definedName name="d3_">#REF!</definedName>
    <definedName name="d4_">#REF!</definedName>
    <definedName name="d4x6">[4]dg!$D$9</definedName>
    <definedName name="d5_">#REF!</definedName>
    <definedName name="da0.5x1">[5]dg!$D$6</definedName>
    <definedName name="da1x2">[4]dg!$D$7</definedName>
    <definedName name="da2x4">[5]dg!$D$8</definedName>
    <definedName name="dacat">[4]dg!$D$46</definedName>
    <definedName name="DÂF¸">'[14]DO AM DT'!#REF!</definedName>
    <definedName name="dahoc">[4]dg!$D$10</definedName>
    <definedName name="DAK">#REF!</definedName>
    <definedName name="dam">#REF!</definedName>
    <definedName name="danducsan">#REF!</definedName>
    <definedName name="_xlnm.Database">#REF!</definedName>
    <definedName name="DataFilter">[27]!DataFilter</definedName>
    <definedName name="DataSort">[27]!DataSort</definedName>
    <definedName name="datden">[4]dg!$D$28</definedName>
    <definedName name="db">[15]gvl!$Q$67</definedName>
    <definedName name="dcc">[7]gVL!$Q$50</definedName>
    <definedName name="dcl">[7]gVL!$Q$40</definedName>
    <definedName name="dd" hidden="1">{"'Sheet1'!$L$16"}</definedName>
    <definedName name="dd0.5x1">[7]gVL!$Q$10</definedName>
    <definedName name="dd1x2">[25]gvl!$N$9</definedName>
    <definedName name="dd2x4">[7]gVL!$Q$12</definedName>
    <definedName name="dd4x6">[8]gVL!$N$10</definedName>
    <definedName name="dday">[8]gVL!$N$48</definedName>
    <definedName name="DĐFGGGF">'[28]NEW-PANEL'!#REF!</definedName>
    <definedName name="ddia">[8]gVL!$N$41</definedName>
    <definedName name="ddien">[7]gVL!$Q$51</definedName>
    <definedName name="DDT">#REF!</definedName>
    <definedName name="den_bu">#REF!</definedName>
    <definedName name="DFG">'[12]MTL$-INTER'!#REF!</definedName>
    <definedName name="DFGĐFG">'[14]DO AM DT'!#REF!</definedName>
    <definedName name="DFGHDF">'[14]DO AM DT'!#REF!</definedName>
    <definedName name="DFGHEFGH">'[14]DO AM DT'!#REF!</definedName>
    <definedName name="ĐFHSH">'[14]DO AM DT'!#REF!</definedName>
    <definedName name="DGCTI592">#REF!</definedName>
    <definedName name="DGHJGHJ">[29]BO!#REF!</definedName>
    <definedName name="DGJGKJHK">[30]tuong!#REF!</definedName>
    <definedName name="DGSAGà">'[28]NEW-PANEL'!#REF!</definedName>
    <definedName name="dh">[8]gVL!$N$11</definedName>
    <definedName name="dientichck">#REF!</definedName>
    <definedName name="dinh">[4]dg!$D$32</definedName>
    <definedName name="dinhdia">[4]dg!$D$33</definedName>
    <definedName name="dmz">[7]gVL!$Q$45</definedName>
    <definedName name="dno">[7]gVL!$Q$49</definedName>
    <definedName name="doan1">#REF!</definedName>
    <definedName name="doan2">#REF!</definedName>
    <definedName name="doan3">#REF!</definedName>
    <definedName name="doan4">#REF!</definedName>
    <definedName name="doan5">#REF!</definedName>
    <definedName name="doan6">#REF!</definedName>
    <definedName name="DOCDIEM">'[31]TONG KET'!$AC$9:$AD$24</definedName>
    <definedName name="Document_array">{"Book1","HK II 06-07 V1.xls"}</definedName>
    <definedName name="Documents_array">#N/A</definedName>
    <definedName name="ds">#REF!</definedName>
    <definedName name="DS96T">[32]DSSV!$A$6:$H$227</definedName>
    <definedName name="DSH">#REF!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dkien">#REF!</definedName>
    <definedName name="DYÕ">#REF!</definedName>
    <definedName name="E">#REF!</definedName>
    <definedName name="EÏTGAÂFSAÌ">'[3]MTO REV.2(ARMOR)'!#REF!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RTQE">[15]gvl!#REF!</definedName>
    <definedName name="ERY">'[16]Diem _98AV'!#REF!</definedName>
    <definedName name="ethg">#REF!</definedName>
    <definedName name="_xlnm.Extract">#REF!</definedName>
    <definedName name="f">#REF!</definedName>
    <definedName name="FACTOR">#REF!</definedName>
    <definedName name="fffff">#REF!</definedName>
    <definedName name="FG">[6]ND!#REF!</definedName>
    <definedName name="fgdfht">#REF!</definedName>
    <definedName name="FGDJFH">'[14]DO AM DT'!#REF!</definedName>
    <definedName name="FGF">'[16]Diem _98AV'!#REF!</definedName>
    <definedName name="FGHFG">#REF!</definedName>
    <definedName name="FGHKGFKGF">#REF!</definedName>
    <definedName name="FGN">[6]TN!#REF!</definedName>
    <definedName name="FH">[15]gvl!#REF!</definedName>
    <definedName name="FHDGKFGJF">'[3]MTO REV.2(ARMOR)'!#REF!</definedName>
    <definedName name="FJK">#REF!</definedName>
    <definedName name="FJKJGHJ">#REF!</definedName>
    <definedName name="FKFKFJKGJFKFJGFJK">'[3]MTO REV.2(ARMOR)'!#REF!</definedName>
    <definedName name="FP">'[1]COAT&amp;WRAP-QIOT-#3'!#REF!</definedName>
    <definedName name="fs">#REF!</definedName>
    <definedName name="g" hidden="1">#REF!</definedName>
    <definedName name="g40g40">[30]tuong!#REF!</definedName>
    <definedName name="gamatc">'[14]DO AM DT'!$AD$84</definedName>
    <definedName name="gc">[33]gvl!$N$28</definedName>
    <definedName name="gcm">'[34]gia vt,nc,may'!$H$7:$I$17</definedName>
    <definedName name="gd">[8]gVL!$N$29</definedName>
    <definedName name="gẻg">#REF!</definedName>
    <definedName name="GFHG">#REF!</definedName>
    <definedName name="GFHJFG">'[16]Diem _98AV'!#REF!</definedName>
    <definedName name="GFHKFFGJF">#REF!</definedName>
    <definedName name="gggggggggg">#REF!</definedName>
    <definedName name="GHHGJ">[6]ND!#REF!</definedName>
    <definedName name="GHJKGFHJ">[27]!DataSort</definedName>
    <definedName name="GHJKGHJKHJ">[27]Sheet1!GoBack</definedName>
    <definedName name="GHKFFGFGH">'[3]MTO REV.2(ARMOR)'!#REF!</definedName>
    <definedName name="GHKGHJKGH">[13]gVL!#REF!</definedName>
    <definedName name="GHKJHJ">#REF!</definedName>
    <definedName name="ghnhk">#REF!</definedName>
    <definedName name="GHUTYU">[6]VL!#REF!</definedName>
    <definedName name="gia_tien">#REF!</definedName>
    <definedName name="gia_tien_BTN">#REF!</definedName>
    <definedName name="GJKGHJGJ">#REF!</definedName>
    <definedName name="GJKL.JKGHJ">#REF!</definedName>
    <definedName name="GJKLG">'[28]NEW-PANEL'!#REF!</definedName>
    <definedName name="GJKLH">#REF!</definedName>
    <definedName name="GKFGHF">#REF!</definedName>
    <definedName name="GoBack">[27]Sheet1!GoBack</definedName>
    <definedName name="goch">[4]dg!$D$26</definedName>
    <definedName name="govk">[4]dg!$D$24</definedName>
    <definedName name="GPT_GROUNDING_PT">'[28]NEW-PANEL'!#REF!</definedName>
    <definedName name="gs">#REF!</definedName>
    <definedName name="GTXL">#REF!</definedName>
    <definedName name="gv">[7]gVL!$Q$28</definedName>
    <definedName name="gvl">[35]GVL!$A$6:$F$131</definedName>
    <definedName name="h" hidden="1">{"'Sheet1'!$L$16"}</definedName>
    <definedName name="hâhh">#REF!</definedName>
    <definedName name="hâhhd">#REF!</definedName>
    <definedName name="hc">#REF!</definedName>
    <definedName name="Hello">#N/A</definedName>
    <definedName name="hf">#REF!</definedName>
    <definedName name="hghhj">#REF!</definedName>
    <definedName name="HGKH">#REF!</definedName>
    <definedName name="HH">#REF!</definedName>
    <definedName name="hhhhh">#REF!</definedName>
    <definedName name="hien">#REF!</definedName>
    <definedName name="hjđfhfgdsdfgsdg">[36]DSSV!$A$6:$H$227</definedName>
    <definedName name="HJGHJGGJ">[27]!DataFilter</definedName>
    <definedName name="HJGKGG">'[28]NEW-PANEL'!#REF!</definedName>
    <definedName name="HJK">'[14]DO AM DT'!#REF!</definedName>
    <definedName name="HJKGHJK">[6]ND!#REF!</definedName>
    <definedName name="HJKHJKJ">'[14]DO AM DT'!#REF!</definedName>
    <definedName name="HJKJ">[37]Tra_bang!#REF!</definedName>
    <definedName name="HJKJJGKLJKGJ">#REF!</definedName>
    <definedName name="HLHKGLGJ">#REF!</definedName>
    <definedName name="HOAI">[38]XL4Poppy!$A$15</definedName>
    <definedName name="HOME_MANP">#REF!</definedName>
    <definedName name="HOMEOFFICE_COST">#REF!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O">'[1]COAT&amp;WRAP-QIOT-#3'!#REF!</definedName>
    <definedName name="IOUIUOPIO">[27]!DataFilter</definedName>
    <definedName name="Ip">#REF!</definedName>
    <definedName name="IUPUIOÅUPIOÅP">#REF!</definedName>
    <definedName name="IUY">#REF!</definedName>
    <definedName name="j" hidden="1">{"'Sheet1'!$L$16"}</definedName>
    <definedName name="j356C8">#REF!</definedName>
    <definedName name="JHAH">#REF!</definedName>
    <definedName name="JHJJG">#REF!</definedName>
    <definedName name="jhyt">#REF!</definedName>
    <definedName name="JHYUIK">#REF!</definedName>
    <definedName name="jjjjg">#REF!</definedName>
    <definedName name="JKGDF">#REF!</definedName>
    <definedName name="JKHJ">[6]ND!#REF!</definedName>
    <definedName name="JKHJKHK">#REF!</definedName>
    <definedName name="JKMNH">#REF!</definedName>
    <definedName name="k" hidden="1">{"'Sheet1'!$L$16"}</definedName>
    <definedName name="k5th">[39]XL4Poppy!$B$1:$B$16</definedName>
    <definedName name="KA">#REF!</definedName>
    <definedName name="KAE">#REF!</definedName>
    <definedName name="KAKLAÏ">#REF!</definedName>
    <definedName name="KAS">#REF!</definedName>
    <definedName name="kcong">#REF!</definedName>
    <definedName name="KHKHKHK">#REF!</definedName>
    <definedName name="kj">#REF!</definedName>
    <definedName name="KJHY">#REF!</definedName>
    <definedName name="KKJH">#REF!</definedName>
    <definedName name="kno">[15]gvl!$Q$59</definedName>
    <definedName name="KP">#REF!</definedName>
    <definedName name="L">#REF!</definedName>
    <definedName name="lanhto">#REF!</definedName>
    <definedName name="LKHHLS">#REF!</definedName>
    <definedName name="lkidfgkdrldfkjgeker">#REF!</definedName>
    <definedName name="lkjh">#REF!</definedName>
    <definedName name="LKMNH">#REF!</definedName>
    <definedName name="ll">#REF!</definedName>
    <definedName name="lll">'[16]Diem _98AV'!#REF!</definedName>
    <definedName name="luoicua">[4]dg!$D$56</definedName>
    <definedName name="m">#REF!</definedName>
    <definedName name="MAJ_CON_EQP">#REF!</definedName>
    <definedName name="MAT">'[1]COAT&amp;WRAP-QIOT-#3'!#REF!</definedName>
    <definedName name="matit">[15]gvl!$Q$69</definedName>
    <definedName name="MF">'[1]COAT&amp;WRAP-QIOT-#3'!#REF!</definedName>
    <definedName name="MG_A">#REF!</definedName>
    <definedName name="mhny">#REF!</definedName>
    <definedName name="mhyt">#REF!</definedName>
    <definedName name="mnbhjnj">#REF!</definedName>
    <definedName name="mnbvc">#REF!</definedName>
    <definedName name="MNJKL">#REF!</definedName>
    <definedName name="mongbang">#REF!</definedName>
    <definedName name="mongdon">#REF!</definedName>
    <definedName name="mstn_b">[40]BC.TN!$B$7:$B$50</definedName>
    <definedName name="mstn_cnv">[41]MSTN!$B$9:$T$97</definedName>
    <definedName name="n">'[14]DO AM DT'!$G$102</definedName>
    <definedName name="nbnbnb">#REF!</definedName>
    <definedName name="nd">[7]gVL!$Q$30</definedName>
    <definedName name="NET">#REF!</definedName>
    <definedName name="NET_1">#REF!</definedName>
    <definedName name="NET_ANA">#REF!</definedName>
    <definedName name="NET_ANA_1">#REF!</definedName>
    <definedName name="NET_ANA_2">#REF!</definedName>
    <definedName name="NH">#REF!</definedName>
    <definedName name="NHot">#REF!</definedName>
    <definedName name="nhua">[4]dg!$D$13</definedName>
    <definedName name="No">#REF!</definedName>
    <definedName name="Np">#REF!</definedName>
    <definedName name="nuoc">[25]gvl!$N$38</definedName>
    <definedName name="oi">#REF!</definedName>
    <definedName name="ojoo">#REF!</definedName>
    <definedName name="ok">#REF!</definedName>
    <definedName name="ongnhua">[4]dg!$D$54</definedName>
    <definedName name="OO">#REF!</definedName>
    <definedName name="OOO">#REF!</definedName>
    <definedName name="OTHER_PANEL">'[28]NEW-PANEL'!#REF!</definedName>
    <definedName name="OUIUIYIOPIO">#REF!</definedName>
    <definedName name="oxy">[5]dg!$D$27</definedName>
    <definedName name="P">'[1]PNT-QUOT-#3'!#REF!</definedName>
    <definedName name="panen">#REF!</definedName>
    <definedName name="PEJM">'[1]COAT&amp;WRAP-QIOT-#3'!#REF!</definedName>
    <definedName name="PF">'[1]PNT-QUOT-#3'!#REF!</definedName>
    <definedName name="phgnc">[4]dg!$D$47</definedName>
    <definedName name="phu_luc_vua">#REF!</definedName>
    <definedName name="phugiabt">[4]dg!$D$44</definedName>
    <definedName name="phugiavua">[4]dg!$D$45</definedName>
    <definedName name="PL_指示燈___P.B.___REST_P.B._壓扣開關">'[28]NEW-PANEL'!#REF!</definedName>
    <definedName name="pm">#REF!</definedName>
    <definedName name="POKJU">#REF!</definedName>
    <definedName name="POL">#REF!</definedName>
    <definedName name="poui">#REF!</definedName>
    <definedName name="PPP">#REF!</definedName>
    <definedName name="PRICE">#REF!</definedName>
    <definedName name="PRICE1">#REF!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#REF!</definedName>
    <definedName name="PTDG_cau">#REF!</definedName>
    <definedName name="q">#REF!</definedName>
    <definedName name="QÆ">#REF!</definedName>
    <definedName name="QÆÍÆETÆEQTÆÍETÆÍET">'[3]MTO REV.2(ARMOR)'!#REF!</definedName>
    <definedName name="QÆÍEQÆ">[6]VL!#REF!</definedName>
    <definedName name="qc">#REF!</definedName>
    <definedName name="QE">#REF!</definedName>
    <definedName name="QERTQWT">#REF!</definedName>
    <definedName name="qh">[8]gVL!$N$40</definedName>
    <definedName name="QQQQQQ">#REF!</definedName>
    <definedName name="qqqqqqqqq">#REF!</definedName>
    <definedName name="qqqqqqqqqq" hidden="1">#N/A</definedName>
    <definedName name="QR">'[16]Diem _98AV'!#REF!</definedName>
    <definedName name="QRQÆÍE">'[28]NEW-PANEL'!#REF!</definedName>
    <definedName name="quehan">[5]dg!$D$25</definedName>
    <definedName name="QƯETQWETWET">'[16]Diem _98AV'!#REF!</definedName>
    <definedName name="RECOUT">#N/A</definedName>
    <definedName name="rêreeeeee">#REF!</definedName>
    <definedName name="rêrerere">#REF!</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qrqrq">#REF!</definedName>
    <definedName name="rrrrrrrrr">#REF!</definedName>
    <definedName name="RT">'[1]COAT&amp;WRAP-QIOT-#3'!#REF!</definedName>
    <definedName name="RTUTUÍ">'[28]NEW-PANEL'!#REF!</definedName>
    <definedName name="RTY">'[3]MTO REV.2(ARMOR)'!#REF!</definedName>
    <definedName name="saaaaaaaaaa">#REF!</definedName>
    <definedName name="SAAS">#REF!</definedName>
    <definedName name="sad">#REF!</definedName>
    <definedName name="SADFGA">[15]gvl!#REF!</definedName>
    <definedName name="SÂGSG">'[3]MTO REV.2(ARMOR)'!#REF!</definedName>
    <definedName name="san">#REF!</definedName>
    <definedName name="SB">[42]IBASE!$AH$7:$AL$14</definedName>
    <definedName name="SCH">#REF!</definedName>
    <definedName name="scr">[7]gVL!$Q$33</definedName>
    <definedName name="SD">'[3]MTO REV.2(ARMOR)'!#REF!</definedName>
    <definedName name="SDF">'[3]MTO REV.2(ARMOR)'!#REF!</definedName>
    <definedName name="SDFGSDFHFGH">'[14]DO AM DT'!#REF!</definedName>
    <definedName name="SDFS">'[14]DO AM DT'!#REF!</definedName>
    <definedName name="SDGF">'[3]MTO REV.2(ARMOR)'!#REF!</definedName>
    <definedName name="SDGS">'[3]MTO REV.2(ARMOR)'!#REF!</definedName>
    <definedName name="sdo">[33]gvl!$N$35</definedName>
    <definedName name="SGFD" hidden="1">#REF!</definedName>
    <definedName name="SGFDFGDF">'[14]DO AM DT'!#REF!</definedName>
    <definedName name="SIZE">#REF!</definedName>
    <definedName name="skd">[13]gVL!#REF!</definedName>
    <definedName name="slg">#REF!</definedName>
    <definedName name="SORT">#REF!</definedName>
    <definedName name="SORT_AREA">'[43]DI-ESTI'!$A$8:$R$489</definedName>
    <definedName name="SP">'[1]PNT-QUOT-#3'!#REF!</definedName>
    <definedName name="SPEC">#REF!</definedName>
    <definedName name="SPECSUMMARY">#REF!</definedName>
    <definedName name="SRDFTSFSD">#REF!</definedName>
    <definedName name="SRFTTSDF">#REF!</definedName>
    <definedName name="SRUÍT">'[14]DO AM DT'!#REF!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[33]gvl!$N$34</definedName>
    <definedName name="SUMMARY">#REF!</definedName>
    <definedName name="T">#REF!</definedName>
    <definedName name="Taikhoan">'[44]Tai khoan'!$A$3:$C$93</definedName>
    <definedName name="tavet">[4]dg!$D$40</definedName>
    <definedName name="TaxTV">10%</definedName>
    <definedName name="TaxXL">5%</definedName>
    <definedName name="tb">'[14]DO AM DT'!$B$100</definedName>
    <definedName name="TDTRUERJYIEYT">'[3]MTO REV.2(ARMOR)'!#REF!</definedName>
    <definedName name="tenck">#REF!</definedName>
    <definedName name="TGSH">#REF!</definedName>
    <definedName name="th">[8]gVL!$N$20</definedName>
    <definedName name="thang">#REF!</definedName>
    <definedName name="thanhtien">#REF!</definedName>
    <definedName name="thepban">#REF!</definedName>
    <definedName name="thepbuoc">[4]dg!$D$31</definedName>
    <definedName name="thepcdc">[4]dg!$D$42</definedName>
    <definedName name="thephinh">[5]dg!$D$17</definedName>
    <definedName name="thepluoi">[4]dg!$D$22</definedName>
    <definedName name="thepmakem">[4]dg!$D$63</definedName>
    <definedName name="theptam">[4]dg!$D$18</definedName>
    <definedName name="theptron1">[4]dg!$D$19</definedName>
    <definedName name="theptronc2">[4]dg!$D$21</definedName>
    <definedName name="thetichck">#REF!</definedName>
    <definedName name="thinh">[33]gvl!$N$23</definedName>
    <definedName name="THK">'[1]COAT&amp;WRAP-QIOT-#3'!#REF!</definedName>
    <definedName name="thtich1">#REF!</definedName>
    <definedName name="thtich2">#REF!</definedName>
    <definedName name="thtich3">#REF!</definedName>
    <definedName name="thtich4">#REF!</definedName>
    <definedName name="thtich5">#REF!</definedName>
    <definedName name="thtich6">#REF!</definedName>
    <definedName name="thucthanh">'[45]Thuc thanh'!$E$29</definedName>
    <definedName name="Tien">#REF!</definedName>
    <definedName name="TITAN">#REF!</definedName>
    <definedName name="tkb" hidden="1">{"'Sheet1'!$L$16"}</definedName>
    <definedName name="TL">[6]ND!#REF!</definedName>
    <definedName name="Tle">#REF!</definedName>
    <definedName name="tno">[7]gVL!$Q$47</definedName>
    <definedName name="ton">'[14]DO AM DT'!$AC$84</definedName>
    <definedName name="tongbt">#REF!</definedName>
    <definedName name="tongcong">#REF!</definedName>
    <definedName name="tongdientich">#REF!</definedName>
    <definedName name="tongdt">[29]BO!#REF!</definedName>
    <definedName name="tongthep">#REF!</definedName>
    <definedName name="tongthetich">#REF!</definedName>
    <definedName name="totb">'[14]DO AM DT'!#REF!</definedName>
    <definedName name="totb1">'[14]DO AM DT'!#REF!</definedName>
    <definedName name="totb2">'[14]DO AM DT'!#REF!</definedName>
    <definedName name="totb3">'[14]DO AM DT'!#REF!</definedName>
    <definedName name="totb4">'[14]DO AM DT'!#REF!</definedName>
    <definedName name="totb5">'[14]DO AM DT'!#REF!</definedName>
    <definedName name="totb6">'[14]DO AM DT'!#REF!</definedName>
    <definedName name="TPLRP">#REF!</definedName>
    <definedName name="Tra_DM_su_dung">#REF!</definedName>
    <definedName name="Tra_don_gia_KS">#REF!</definedName>
    <definedName name="Tra_DTCT">#REF!</definedName>
    <definedName name="Tra_GTXLST">[46]DTCT!$C$10:$J$438</definedName>
    <definedName name="Tra_phan_tram">[37]Tra_bang!#REF!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'[47]tra-vat-lieu'!$G$4:$J$193</definedName>
    <definedName name="Tra_VL">[48]TVL!$A$1:$D$227</definedName>
    <definedName name="tra_VL_1">'[24]tra-vat-lieu'!$A$201:$H$215</definedName>
    <definedName name="Tracp">#REF!</definedName>
    <definedName name="TRADE2">#REF!</definedName>
    <definedName name="TRANG" hidden="1">{"'Sheet1'!$L$16"}</definedName>
    <definedName name="TRANSFORMER">'[28]NEW-PANEL'!#REF!</definedName>
    <definedName name="TraTH">'[49]dtct cong'!$A$9:$A$649</definedName>
    <definedName name="trrree">#REF!</definedName>
    <definedName name="trtrt">#REF!</definedName>
    <definedName name="trtrtr">#REF!</definedName>
    <definedName name="trtrtrt">#REF!</definedName>
    <definedName name="trtrtrtrtr">#REF!</definedName>
    <definedName name="TRW">#REF!</definedName>
    <definedName name="TRY">'[3]MTO REV.2(ARMOR)'!#REF!</definedName>
    <definedName name="ttam">[8]gVL!$N$21</definedName>
    <definedName name="tthi">#REF!</definedName>
    <definedName name="TTT">#REF!</definedName>
    <definedName name="tttt">#REF!</definedName>
    <definedName name="ty_le">#REF!</definedName>
    <definedName name="ty_le_BTN">#REF!</definedName>
    <definedName name="Ty_le1">#REF!</definedName>
    <definedName name="TYÍEUT">'[14]DO AM DT'!#REF!</definedName>
    <definedName name="TYR">'[12]MTL$-INTER'!#REF!</definedName>
    <definedName name="tyrt">#REF!</definedName>
    <definedName name="tyty">#REF!</definedName>
    <definedName name="TYURU">#REF!</definedName>
    <definedName name="u">#REF!</definedName>
    <definedName name="Ử">'[3]MTO REV.2(ARMOR)'!#REF!</definedName>
    <definedName name="ỨADF">'[3]MTO REV.2(ARMOR)'!#REF!</definedName>
    <definedName name="ỤGHGHFKHG">'[28]NEW-PANEL'!#REF!</definedName>
    <definedName name="UIOPYIO">[27]!DataSort</definedName>
    <definedName name="UIOUIGyGF">#REF!</definedName>
    <definedName name="UÌTGHDFG">[37]Tra_bang!#REF!</definedName>
    <definedName name="UY">#REF!</definedName>
    <definedName name="uyt">#REF!</definedName>
    <definedName name="VA">[6]ND!#REF!</definedName>
    <definedName name="VARIINST">#REF!</definedName>
    <definedName name="VARIPURC">#REF!</definedName>
    <definedName name="vdkt">[7]gVL!$Q$55</definedName>
    <definedName name="W">#REF!</definedName>
    <definedName name="WERQYUTIK">#REF!</definedName>
    <definedName name="WERT">[6]TN!#REF!</definedName>
    <definedName name="WERTRQWETR">#REF!</definedName>
    <definedName name="WWED">#REF!</definedName>
    <definedName name="X">#REF!</definedName>
    <definedName name="x1_">#REF!</definedName>
    <definedName name="x2_">#REF!</definedName>
    <definedName name="xcgfxf">#REF!</definedName>
    <definedName name="xh">#REF!</definedName>
    <definedName name="xm">[25]gvl!$N$16</definedName>
    <definedName name="xmpc30">[5]dg!$D$14</definedName>
    <definedName name="xn">#REF!</definedName>
    <definedName name="xuat_hien">[50]DTCT!$D$7:$D$227</definedName>
    <definedName name="Xuat_hien1">[51]DTCT!$A$7:$A$238</definedName>
    <definedName name="yetet">#REF!</definedName>
    <definedName name="YHYH">#REF!</definedName>
    <definedName name="YP">[30]tuong!#REF!</definedName>
    <definedName name="YTTTT">#REF!</definedName>
    <definedName name="YTTTT\">#REF!</definedName>
    <definedName name="ytttttttttt">#REF!</definedName>
    <definedName name="YTYTYT">#REF!</definedName>
    <definedName name="YTYTYTYTY">#REF!</definedName>
    <definedName name="YUIPYU">#REF!</definedName>
    <definedName name="YUIPYUIO">[6]ND!#REF!</definedName>
    <definedName name="YUY">[6]ND!#REF!</definedName>
    <definedName name="yy">#REF!</definedName>
    <definedName name="YYTYTYT">#REF!</definedName>
    <definedName name="yyy">#REF!</definedName>
    <definedName name="YYYY">#REF!</definedName>
    <definedName name="YYYYYYYYY">#REF!</definedName>
    <definedName name="ZYX">#REF!</definedName>
    <definedName name="ZZZ">#REF!</definedName>
  </definedNames>
  <calcPr calcId="162913"/>
</workbook>
</file>

<file path=xl/calcChain.xml><?xml version="1.0" encoding="utf-8"?>
<calcChain xmlns="http://schemas.openxmlformats.org/spreadsheetml/2006/main">
  <c r="A3" i="2" l="1"/>
  <c r="L3" i="2" s="1"/>
  <c r="A4" i="2"/>
  <c r="L4" i="2" s="1"/>
  <c r="A5" i="2"/>
  <c r="L5" i="2" s="1"/>
  <c r="A6" i="2"/>
  <c r="L6" i="2" s="1"/>
  <c r="A7" i="2"/>
  <c r="L7" i="2" s="1"/>
  <c r="A8" i="2"/>
  <c r="L8" i="2" s="1"/>
  <c r="A9" i="2"/>
  <c r="L9" i="2" s="1"/>
  <c r="A10" i="2"/>
  <c r="L10" i="2" s="1"/>
  <c r="A11" i="2"/>
  <c r="L11" i="2" s="1"/>
  <c r="A12" i="2"/>
  <c r="L12" i="2" s="1"/>
  <c r="A13" i="2"/>
  <c r="L13" i="2" s="1"/>
  <c r="A14" i="2"/>
  <c r="L14" i="2" s="1"/>
  <c r="A15" i="2"/>
  <c r="L15" i="2" s="1"/>
  <c r="A16" i="2"/>
  <c r="L16" i="2" s="1"/>
  <c r="A17" i="2"/>
  <c r="L17" i="2" s="1"/>
  <c r="A18" i="2"/>
  <c r="L18" i="2" s="1"/>
  <c r="A19" i="2"/>
  <c r="L19" i="2" s="1"/>
  <c r="A20" i="2"/>
  <c r="L20" i="2" s="1"/>
  <c r="A21" i="2"/>
  <c r="L21" i="2" s="1"/>
  <c r="A22" i="2"/>
  <c r="L22" i="2" s="1"/>
  <c r="A23" i="2"/>
  <c r="L23" i="2" s="1"/>
  <c r="A24" i="2"/>
  <c r="L24" i="2" s="1"/>
  <c r="A25" i="2"/>
  <c r="L25" i="2" s="1"/>
  <c r="A26" i="2"/>
  <c r="L26" i="2" s="1"/>
  <c r="A27" i="2"/>
  <c r="L27" i="2" s="1"/>
  <c r="A28" i="2"/>
  <c r="L28" i="2" s="1"/>
  <c r="A29" i="2"/>
  <c r="L29" i="2" s="1"/>
  <c r="A30" i="2"/>
  <c r="L30" i="2" s="1"/>
  <c r="A31" i="2"/>
  <c r="L31" i="2" s="1"/>
  <c r="A32" i="2"/>
  <c r="L32" i="2" s="1"/>
  <c r="A33" i="2"/>
  <c r="L33" i="2" s="1"/>
  <c r="A34" i="2"/>
  <c r="L34" i="2" s="1"/>
  <c r="A35" i="2"/>
  <c r="L35" i="2" s="1"/>
  <c r="A36" i="2"/>
  <c r="L36" i="2" s="1"/>
  <c r="A37" i="2"/>
  <c r="L37" i="2" s="1"/>
  <c r="A38" i="2"/>
  <c r="L38" i="2" s="1"/>
  <c r="A39" i="2"/>
  <c r="L39" i="2" s="1"/>
  <c r="A40" i="2"/>
  <c r="L40" i="2" s="1"/>
  <c r="A41" i="2"/>
  <c r="L41" i="2" s="1"/>
  <c r="A42" i="2"/>
  <c r="L42" i="2" s="1"/>
  <c r="A43" i="2"/>
  <c r="L43" i="2" s="1"/>
  <c r="A44" i="2"/>
  <c r="L44" i="2" s="1"/>
  <c r="A45" i="2"/>
  <c r="L45" i="2" s="1"/>
  <c r="A46" i="2"/>
  <c r="L46" i="2" s="1"/>
  <c r="A47" i="2"/>
  <c r="L47" i="2" s="1"/>
  <c r="A48" i="2"/>
  <c r="L48" i="2" s="1"/>
  <c r="A49" i="2"/>
  <c r="L49" i="2" s="1"/>
  <c r="A50" i="2"/>
  <c r="L50" i="2" s="1"/>
  <c r="A51" i="2"/>
  <c r="L51" i="2" s="1"/>
  <c r="A52" i="2"/>
  <c r="L52" i="2" s="1"/>
  <c r="A53" i="2"/>
  <c r="L53" i="2" s="1"/>
  <c r="A54" i="2"/>
  <c r="L54" i="2" s="1"/>
  <c r="A55" i="2"/>
  <c r="L55" i="2" s="1"/>
  <c r="A56" i="2"/>
  <c r="L56" i="2" s="1"/>
  <c r="A57" i="2"/>
  <c r="L57" i="2" s="1"/>
  <c r="A58" i="2"/>
  <c r="L58" i="2" s="1"/>
  <c r="A59" i="2"/>
  <c r="L59" i="2" s="1"/>
  <c r="A60" i="2"/>
  <c r="L60" i="2" s="1"/>
  <c r="A61" i="2"/>
  <c r="L61" i="2" s="1"/>
  <c r="A62" i="2"/>
  <c r="L62" i="2" s="1"/>
  <c r="A63" i="2"/>
  <c r="L63" i="2" s="1"/>
  <c r="A64" i="2"/>
  <c r="L64" i="2" s="1"/>
  <c r="A65" i="2"/>
  <c r="L65" i="2" s="1"/>
  <c r="A66" i="2"/>
  <c r="L66" i="2" s="1"/>
  <c r="A67" i="2"/>
  <c r="L67" i="2" s="1"/>
  <c r="A68" i="2"/>
  <c r="L68" i="2" s="1"/>
  <c r="A69" i="2"/>
  <c r="L69" i="2" s="1"/>
  <c r="A70" i="2"/>
  <c r="L70" i="2" s="1"/>
  <c r="A71" i="2"/>
  <c r="L71" i="2" s="1"/>
  <c r="A72" i="2"/>
  <c r="L72" i="2" s="1"/>
  <c r="A73" i="2"/>
  <c r="L73" i="2" s="1"/>
  <c r="A74" i="2"/>
  <c r="L74" i="2" s="1"/>
  <c r="A75" i="2"/>
  <c r="L75" i="2" s="1"/>
  <c r="A76" i="2"/>
  <c r="L76" i="2" s="1"/>
  <c r="A77" i="2"/>
  <c r="L77" i="2" s="1"/>
  <c r="A78" i="2"/>
  <c r="L78" i="2" s="1"/>
  <c r="A79" i="2"/>
  <c r="L79" i="2" s="1"/>
  <c r="A80" i="2"/>
  <c r="L80" i="2" s="1"/>
  <c r="A81" i="2"/>
  <c r="L81" i="2" s="1"/>
  <c r="A82" i="2"/>
  <c r="L82" i="2" s="1"/>
  <c r="A83" i="2"/>
  <c r="L83" i="2" s="1"/>
  <c r="A84" i="2"/>
  <c r="L84" i="2" s="1"/>
  <c r="A85" i="2"/>
  <c r="L85" i="2" s="1"/>
  <c r="A86" i="2"/>
  <c r="L86" i="2" s="1"/>
  <c r="A87" i="2"/>
  <c r="L87" i="2" s="1"/>
  <c r="M87" i="2" l="1"/>
  <c r="N82" i="2"/>
  <c r="M75" i="2"/>
  <c r="N70" i="2"/>
  <c r="M63" i="2"/>
  <c r="N58" i="2"/>
  <c r="M51" i="2"/>
  <c r="N46" i="2"/>
  <c r="M39" i="2"/>
  <c r="N34" i="2"/>
  <c r="M27" i="2"/>
  <c r="N20" i="2"/>
  <c r="M15" i="2"/>
  <c r="N10" i="2"/>
  <c r="N8" i="2"/>
  <c r="M3" i="2"/>
  <c r="N84" i="2" l="1"/>
  <c r="M26" i="2"/>
  <c r="M84" i="2"/>
  <c r="M12" i="2"/>
  <c r="N12" i="2"/>
  <c r="N36" i="2"/>
  <c r="M21" i="2"/>
  <c r="N48" i="2"/>
  <c r="M9" i="2"/>
  <c r="N60" i="2"/>
  <c r="M14" i="2"/>
  <c r="M24" i="2"/>
  <c r="N24" i="2"/>
  <c r="N72" i="2"/>
  <c r="N33" i="2"/>
  <c r="N53" i="2"/>
  <c r="N69" i="2"/>
  <c r="N6" i="2"/>
  <c r="N9" i="2"/>
  <c r="N18" i="2"/>
  <c r="N21" i="2"/>
  <c r="N30" i="2"/>
  <c r="M34" i="2"/>
  <c r="C34" i="2" s="1"/>
  <c r="N42" i="2"/>
  <c r="M46" i="2"/>
  <c r="C46" i="2" s="1"/>
  <c r="N54" i="2"/>
  <c r="M58" i="2"/>
  <c r="C58" i="2" s="1"/>
  <c r="N66" i="2"/>
  <c r="M70" i="2"/>
  <c r="C70" i="2" s="1"/>
  <c r="N78" i="2"/>
  <c r="M82" i="2"/>
  <c r="C82" i="2" s="1"/>
  <c r="M22" i="2"/>
  <c r="M38" i="2"/>
  <c r="M50" i="2"/>
  <c r="M62" i="2"/>
  <c r="M74" i="2"/>
  <c r="M86" i="2"/>
  <c r="N62" i="2"/>
  <c r="N87" i="2"/>
  <c r="C87" i="2" s="1"/>
  <c r="N45" i="2"/>
  <c r="N38" i="2"/>
  <c r="N50" i="2"/>
  <c r="N74" i="2"/>
  <c r="N3" i="2"/>
  <c r="C3" i="2" s="1"/>
  <c r="N15" i="2"/>
  <c r="C15" i="2" s="1"/>
  <c r="N22" i="2"/>
  <c r="N27" i="2"/>
  <c r="C27" i="2" s="1"/>
  <c r="N39" i="2"/>
  <c r="C39" i="2" s="1"/>
  <c r="N47" i="2"/>
  <c r="N51" i="2"/>
  <c r="C51" i="2" s="1"/>
  <c r="N63" i="2"/>
  <c r="C63" i="2" s="1"/>
  <c r="N75" i="2"/>
  <c r="C75" i="2" s="1"/>
  <c r="N83" i="2"/>
  <c r="N65" i="2"/>
  <c r="N77" i="2"/>
  <c r="N55" i="2"/>
  <c r="N67" i="2"/>
  <c r="N79" i="2"/>
  <c r="N5" i="2"/>
  <c r="N17" i="2"/>
  <c r="N29" i="2"/>
  <c r="N41" i="2"/>
  <c r="N57" i="2"/>
  <c r="N81" i="2"/>
  <c r="M7" i="2"/>
  <c r="N19" i="2"/>
  <c r="N31" i="2"/>
  <c r="N4" i="2"/>
  <c r="M8" i="2"/>
  <c r="C8" i="2" s="1"/>
  <c r="M20" i="2"/>
  <c r="C20" i="2" s="1"/>
  <c r="N28" i="2"/>
  <c r="N32" i="2"/>
  <c r="N40" i="2"/>
  <c r="N44" i="2"/>
  <c r="N52" i="2"/>
  <c r="N56" i="2"/>
  <c r="N64" i="2"/>
  <c r="N68" i="2"/>
  <c r="N76" i="2"/>
  <c r="N80" i="2"/>
  <c r="M10" i="2"/>
  <c r="C10" i="2" s="1"/>
  <c r="N11" i="2"/>
  <c r="M19" i="2"/>
  <c r="M31" i="2"/>
  <c r="M43" i="2"/>
  <c r="M55" i="2"/>
  <c r="M67" i="2"/>
  <c r="M79" i="2"/>
  <c r="N7" i="2"/>
  <c r="N43" i="2"/>
  <c r="M36" i="2"/>
  <c r="M48" i="2"/>
  <c r="C48" i="2" s="1"/>
  <c r="M60" i="2"/>
  <c r="M72" i="2"/>
  <c r="C72" i="2" s="1"/>
  <c r="N37" i="2"/>
  <c r="N49" i="2"/>
  <c r="N61" i="2"/>
  <c r="N73" i="2"/>
  <c r="N85" i="2"/>
  <c r="M5" i="2"/>
  <c r="N13" i="2"/>
  <c r="M17" i="2"/>
  <c r="N25" i="2"/>
  <c r="M29" i="2"/>
  <c r="M33" i="2"/>
  <c r="M41" i="2"/>
  <c r="M45" i="2"/>
  <c r="M53" i="2"/>
  <c r="M57" i="2"/>
  <c r="M65" i="2"/>
  <c r="M69" i="2"/>
  <c r="M77" i="2"/>
  <c r="M81" i="2"/>
  <c r="N86" i="2"/>
  <c r="N14" i="2"/>
  <c r="M4" i="2"/>
  <c r="M16" i="2"/>
  <c r="M28" i="2"/>
  <c r="M40" i="2"/>
  <c r="M52" i="2"/>
  <c r="C52" i="2" s="1"/>
  <c r="M64" i="2"/>
  <c r="M76" i="2"/>
  <c r="N26" i="2"/>
  <c r="M11" i="2"/>
  <c r="N16" i="2"/>
  <c r="M23" i="2"/>
  <c r="M35" i="2"/>
  <c r="M47" i="2"/>
  <c r="M59" i="2"/>
  <c r="M71" i="2"/>
  <c r="M83" i="2"/>
  <c r="M6" i="2"/>
  <c r="C6" i="2" s="1"/>
  <c r="M18" i="2"/>
  <c r="N23" i="2"/>
  <c r="M30" i="2"/>
  <c r="N35" i="2"/>
  <c r="M42" i="2"/>
  <c r="M54" i="2"/>
  <c r="N59" i="2"/>
  <c r="M66" i="2"/>
  <c r="N71" i="2"/>
  <c r="M78" i="2"/>
  <c r="M37" i="2"/>
  <c r="M49" i="2"/>
  <c r="M61" i="2"/>
  <c r="M73" i="2"/>
  <c r="M13" i="2"/>
  <c r="M25" i="2"/>
  <c r="M85" i="2"/>
  <c r="M32" i="2"/>
  <c r="M44" i="2"/>
  <c r="M56" i="2"/>
  <c r="M68" i="2"/>
  <c r="M80" i="2"/>
  <c r="C80" i="2" s="1"/>
  <c r="N3" i="9"/>
  <c r="N4" i="9"/>
  <c r="N5" i="9"/>
  <c r="N6" i="9"/>
  <c r="N7" i="9"/>
  <c r="N13" i="9"/>
  <c r="N14" i="9"/>
  <c r="N15" i="9"/>
  <c r="N16" i="9"/>
  <c r="N17" i="9"/>
  <c r="N35" i="9"/>
  <c r="N36" i="9"/>
  <c r="N37" i="9"/>
  <c r="N38" i="9"/>
  <c r="N39" i="9"/>
  <c r="N18" i="9"/>
  <c r="N19" i="9"/>
  <c r="N20" i="9"/>
  <c r="N21" i="9"/>
  <c r="N22" i="9"/>
  <c r="N23" i="9"/>
  <c r="N40" i="9"/>
  <c r="N41" i="9"/>
  <c r="N42" i="9"/>
  <c r="N43" i="9"/>
  <c r="N44" i="9"/>
  <c r="N34" i="9"/>
  <c r="N29" i="9"/>
  <c r="N30" i="9"/>
  <c r="N31" i="9"/>
  <c r="N32" i="9"/>
  <c r="N33" i="9"/>
  <c r="N8" i="9"/>
  <c r="N9" i="9"/>
  <c r="N10" i="9"/>
  <c r="N11" i="9"/>
  <c r="N12" i="9"/>
  <c r="N77" i="9"/>
  <c r="N78" i="9"/>
  <c r="N79" i="9"/>
  <c r="N80" i="9"/>
  <c r="N81" i="9"/>
  <c r="N45" i="9"/>
  <c r="N46" i="9"/>
  <c r="N47" i="9"/>
  <c r="N48" i="9"/>
  <c r="N49" i="9"/>
  <c r="N50" i="9"/>
  <c r="N51" i="9"/>
  <c r="N52" i="9"/>
  <c r="N53" i="9"/>
  <c r="N54" i="9"/>
  <c r="N55" i="9"/>
  <c r="N56" i="9"/>
  <c r="N57" i="9"/>
  <c r="N58" i="9"/>
  <c r="N59" i="9"/>
  <c r="N60" i="9"/>
  <c r="N61" i="9"/>
  <c r="N62" i="9"/>
  <c r="N63" i="9"/>
  <c r="N64" i="9"/>
  <c r="N65" i="9"/>
  <c r="N66" i="9"/>
  <c r="N24" i="9"/>
  <c r="N25" i="9"/>
  <c r="N26" i="9"/>
  <c r="N27" i="9"/>
  <c r="N28" i="9"/>
  <c r="N72" i="9"/>
  <c r="N73" i="9"/>
  <c r="N74" i="9"/>
  <c r="N75" i="9"/>
  <c r="N76" i="9"/>
  <c r="N67" i="9"/>
  <c r="N68" i="9"/>
  <c r="N69" i="9"/>
  <c r="N70" i="9"/>
  <c r="N71" i="9"/>
  <c r="N82" i="9"/>
  <c r="N83" i="9"/>
  <c r="N84" i="9"/>
  <c r="N85" i="9"/>
  <c r="N86" i="9"/>
  <c r="N2" i="9"/>
  <c r="A3" i="9"/>
  <c r="A4" i="9"/>
  <c r="A5" i="9"/>
  <c r="A6" i="9"/>
  <c r="A7" i="9"/>
  <c r="A13" i="9"/>
  <c r="A14" i="9"/>
  <c r="A15" i="9"/>
  <c r="A16" i="9"/>
  <c r="A17" i="9"/>
  <c r="A35" i="9"/>
  <c r="A36" i="9"/>
  <c r="A37" i="9"/>
  <c r="A38" i="9"/>
  <c r="A39" i="9"/>
  <c r="A18" i="9"/>
  <c r="A19" i="9"/>
  <c r="A20" i="9"/>
  <c r="A21" i="9"/>
  <c r="A22" i="9"/>
  <c r="A23" i="9"/>
  <c r="A40" i="9"/>
  <c r="A41" i="9"/>
  <c r="A42" i="9"/>
  <c r="A43" i="9"/>
  <c r="A44" i="9"/>
  <c r="A34" i="9"/>
  <c r="A29" i="9"/>
  <c r="A30" i="9"/>
  <c r="A31" i="9"/>
  <c r="A32" i="9"/>
  <c r="A33" i="9"/>
  <c r="A8" i="9"/>
  <c r="A9" i="9"/>
  <c r="A10" i="9"/>
  <c r="A11" i="9"/>
  <c r="A12" i="9"/>
  <c r="A77" i="9"/>
  <c r="A78" i="9"/>
  <c r="A79" i="9"/>
  <c r="A80" i="9"/>
  <c r="A81" i="9"/>
  <c r="A45" i="9"/>
  <c r="A46" i="9"/>
  <c r="A47" i="9"/>
  <c r="A48" i="9"/>
  <c r="A49" i="9"/>
  <c r="A50" i="9"/>
  <c r="A51" i="9"/>
  <c r="A52" i="9"/>
  <c r="A53" i="9"/>
  <c r="A54" i="9"/>
  <c r="A55" i="9"/>
  <c r="A56" i="9"/>
  <c r="A57" i="9"/>
  <c r="A58" i="9"/>
  <c r="A59" i="9"/>
  <c r="A60" i="9"/>
  <c r="A61" i="9"/>
  <c r="A62" i="9"/>
  <c r="A63" i="9"/>
  <c r="A64" i="9"/>
  <c r="A65" i="9"/>
  <c r="A66" i="9"/>
  <c r="A24" i="9"/>
  <c r="A25" i="9"/>
  <c r="A26" i="9"/>
  <c r="A27" i="9"/>
  <c r="A28" i="9"/>
  <c r="A72" i="9"/>
  <c r="A73" i="9"/>
  <c r="A74" i="9"/>
  <c r="A75" i="9"/>
  <c r="A76" i="9"/>
  <c r="A67" i="9"/>
  <c r="A68" i="9"/>
  <c r="A69" i="9"/>
  <c r="A70" i="9"/>
  <c r="A71" i="9"/>
  <c r="A82" i="9"/>
  <c r="A83" i="9"/>
  <c r="A84" i="9"/>
  <c r="A85" i="9"/>
  <c r="A86" i="9"/>
  <c r="A2" i="9"/>
  <c r="C77" i="2" l="1"/>
  <c r="C79" i="2"/>
  <c r="C36" i="2"/>
  <c r="C45" i="2"/>
  <c r="C12" i="2"/>
  <c r="C38" i="2"/>
  <c r="C54" i="2"/>
  <c r="C22" i="2"/>
  <c r="C9" i="2"/>
  <c r="C44" i="2"/>
  <c r="C55" i="2"/>
  <c r="C33" i="2"/>
  <c r="C84" i="2"/>
  <c r="C17" i="2"/>
  <c r="C69" i="2"/>
  <c r="C40" i="2"/>
  <c r="C41" i="2"/>
  <c r="C29" i="2"/>
  <c r="C47" i="2"/>
  <c r="C4" i="2"/>
  <c r="C65" i="2"/>
  <c r="C60" i="2"/>
  <c r="C21" i="2"/>
  <c r="C26" i="2"/>
  <c r="C57" i="2"/>
  <c r="C24" i="2"/>
  <c r="C74" i="2"/>
  <c r="C43" i="2"/>
  <c r="C50" i="2"/>
  <c r="C78" i="2"/>
  <c r="C68" i="2"/>
  <c r="C19" i="2"/>
  <c r="C28" i="2"/>
  <c r="C85" i="2"/>
  <c r="C42" i="2"/>
  <c r="C5" i="2"/>
  <c r="C66" i="2"/>
  <c r="C14" i="2"/>
  <c r="C53" i="2"/>
  <c r="C73" i="2"/>
  <c r="C23" i="2"/>
  <c r="C76" i="2"/>
  <c r="C81" i="2"/>
  <c r="C56" i="2"/>
  <c r="C13" i="2"/>
  <c r="C7" i="2"/>
  <c r="C61" i="2"/>
  <c r="C18" i="2"/>
  <c r="C59" i="2"/>
  <c r="C67" i="2"/>
  <c r="C32" i="2"/>
  <c r="C86" i="2"/>
  <c r="C11" i="2"/>
  <c r="C30" i="2"/>
  <c r="C25" i="2"/>
  <c r="C64" i="2"/>
  <c r="C49" i="2"/>
  <c r="C31" i="2"/>
  <c r="C37" i="2"/>
  <c r="C83" i="2"/>
  <c r="C62" i="2"/>
  <c r="C35" i="2"/>
  <c r="C16" i="2"/>
  <c r="C71" i="2"/>
  <c r="M85" i="9"/>
  <c r="R85" i="9"/>
  <c r="L85" i="9"/>
  <c r="Q85" i="9"/>
  <c r="K85" i="9"/>
  <c r="Q40" i="9"/>
  <c r="L40" i="9"/>
  <c r="R40" i="9"/>
  <c r="K40" i="9"/>
  <c r="M40" i="9"/>
  <c r="Q73" i="9"/>
  <c r="K73" i="9"/>
  <c r="R73" i="9"/>
  <c r="L73" i="9"/>
  <c r="M73" i="9"/>
  <c r="L84" i="9"/>
  <c r="K84" i="9"/>
  <c r="Q84" i="9"/>
  <c r="R84" i="9"/>
  <c r="M84" i="9"/>
  <c r="L60" i="9"/>
  <c r="K60" i="9"/>
  <c r="Q60" i="9"/>
  <c r="R60" i="9"/>
  <c r="M60" i="9"/>
  <c r="K59" i="9"/>
  <c r="L59" i="9"/>
  <c r="Q59" i="9"/>
  <c r="M59" i="9"/>
  <c r="R59" i="9"/>
  <c r="K35" i="9"/>
  <c r="L35" i="9"/>
  <c r="Q35" i="9"/>
  <c r="M35" i="9"/>
  <c r="R35" i="9"/>
  <c r="K72" i="9"/>
  <c r="L72" i="9"/>
  <c r="Q72" i="9"/>
  <c r="R72" i="9"/>
  <c r="M72" i="9"/>
  <c r="Q16" i="9"/>
  <c r="R16" i="9"/>
  <c r="K16" i="9"/>
  <c r="L16" i="9"/>
  <c r="M16" i="9"/>
  <c r="Q27" i="9"/>
  <c r="R27" i="9"/>
  <c r="K27" i="9"/>
  <c r="L27" i="9"/>
  <c r="M27" i="9"/>
  <c r="Q15" i="9"/>
  <c r="R15" i="9"/>
  <c r="K15" i="9"/>
  <c r="L15" i="9"/>
  <c r="M15" i="9"/>
  <c r="L32" i="9"/>
  <c r="Q32" i="9"/>
  <c r="K32" i="9"/>
  <c r="M32" i="9"/>
  <c r="R32" i="9"/>
  <c r="K48" i="9"/>
  <c r="L48" i="9"/>
  <c r="Q48" i="9"/>
  <c r="R48" i="9"/>
  <c r="M48" i="9"/>
  <c r="L28" i="9"/>
  <c r="Q28" i="9"/>
  <c r="R28" i="9"/>
  <c r="K28" i="9"/>
  <c r="M28" i="9"/>
  <c r="L22" i="9"/>
  <c r="M22" i="9"/>
  <c r="Q22" i="9"/>
  <c r="R22" i="9"/>
  <c r="K22" i="9"/>
  <c r="K71" i="9"/>
  <c r="L71" i="9"/>
  <c r="Q71" i="9"/>
  <c r="M71" i="9"/>
  <c r="R71" i="9"/>
  <c r="Q45" i="9"/>
  <c r="K45" i="9"/>
  <c r="R45" i="9"/>
  <c r="L45" i="9"/>
  <c r="M45" i="9"/>
  <c r="L56" i="9"/>
  <c r="K56" i="9"/>
  <c r="Q56" i="9"/>
  <c r="M56" i="9"/>
  <c r="R56" i="9"/>
  <c r="Q81" i="9"/>
  <c r="L81" i="9"/>
  <c r="R81" i="9"/>
  <c r="K81" i="9"/>
  <c r="M81" i="9"/>
  <c r="K31" i="9"/>
  <c r="L31" i="9"/>
  <c r="M31" i="9"/>
  <c r="Q31" i="9"/>
  <c r="R31" i="9"/>
  <c r="Q20" i="9"/>
  <c r="K20" i="9"/>
  <c r="L20" i="9"/>
  <c r="M20" i="9"/>
  <c r="R20" i="9"/>
  <c r="K13" i="9"/>
  <c r="Q13" i="9"/>
  <c r="L13" i="9"/>
  <c r="M13" i="9"/>
  <c r="R13" i="9"/>
  <c r="Q61" i="9"/>
  <c r="K61" i="9"/>
  <c r="L61" i="9"/>
  <c r="R61" i="9"/>
  <c r="M61" i="9"/>
  <c r="K83" i="9"/>
  <c r="L83" i="9"/>
  <c r="Q83" i="9"/>
  <c r="M83" i="9"/>
  <c r="R83" i="9"/>
  <c r="Q33" i="9"/>
  <c r="R33" i="9"/>
  <c r="L33" i="9"/>
  <c r="M33" i="9"/>
  <c r="K33" i="9"/>
  <c r="L80" i="9"/>
  <c r="K80" i="9"/>
  <c r="M80" i="9"/>
  <c r="Q80" i="9"/>
  <c r="R80" i="9"/>
  <c r="K7" i="9"/>
  <c r="L7" i="9"/>
  <c r="Q7" i="9"/>
  <c r="M7" i="9"/>
  <c r="R7" i="9"/>
  <c r="L49" i="9"/>
  <c r="Q49" i="9"/>
  <c r="M49" i="9"/>
  <c r="K49" i="9"/>
  <c r="R49" i="9"/>
  <c r="K17" i="9"/>
  <c r="M17" i="9"/>
  <c r="Q17" i="9"/>
  <c r="L17" i="9"/>
  <c r="R17" i="9"/>
  <c r="K23" i="9"/>
  <c r="L23" i="9"/>
  <c r="Q23" i="9"/>
  <c r="M23" i="9"/>
  <c r="R23" i="9"/>
  <c r="Q57" i="9"/>
  <c r="M57" i="9"/>
  <c r="R57" i="9"/>
  <c r="L57" i="9"/>
  <c r="K57" i="9"/>
  <c r="K55" i="9"/>
  <c r="L55" i="9"/>
  <c r="M55" i="9"/>
  <c r="Q55" i="9"/>
  <c r="R55" i="9"/>
  <c r="M29" i="9"/>
  <c r="Q29" i="9"/>
  <c r="K29" i="9"/>
  <c r="R29" i="9"/>
  <c r="L29" i="9"/>
  <c r="L41" i="9"/>
  <c r="Q41" i="9"/>
  <c r="R41" i="9"/>
  <c r="K41" i="9"/>
  <c r="M41" i="9"/>
  <c r="K8" i="9"/>
  <c r="L8" i="9"/>
  <c r="M8" i="9"/>
  <c r="Q8" i="9"/>
  <c r="R8" i="9"/>
  <c r="L58" i="9"/>
  <c r="M58" i="9"/>
  <c r="Q58" i="9"/>
  <c r="R58" i="9"/>
  <c r="K58" i="9"/>
  <c r="Q21" i="9"/>
  <c r="L21" i="9"/>
  <c r="M21" i="9"/>
  <c r="R21" i="9"/>
  <c r="K21" i="9"/>
  <c r="Q25" i="9"/>
  <c r="K25" i="9"/>
  <c r="R25" i="9"/>
  <c r="L25" i="9"/>
  <c r="M25" i="9"/>
  <c r="L24" i="9"/>
  <c r="K24" i="9"/>
  <c r="Q24" i="9"/>
  <c r="R24" i="9"/>
  <c r="M24" i="9"/>
  <c r="L30" i="9"/>
  <c r="M30" i="9"/>
  <c r="Q30" i="9"/>
  <c r="K30" i="9"/>
  <c r="R30" i="9"/>
  <c r="L54" i="9"/>
  <c r="M54" i="9"/>
  <c r="K54" i="9"/>
  <c r="Q54" i="9"/>
  <c r="R54" i="9"/>
  <c r="L26" i="9"/>
  <c r="K26" i="9"/>
  <c r="M26" i="9"/>
  <c r="Q26" i="9"/>
  <c r="R26" i="9"/>
  <c r="Q69" i="9"/>
  <c r="R69" i="9"/>
  <c r="L69" i="9"/>
  <c r="K69" i="9"/>
  <c r="M69" i="9"/>
  <c r="Q68" i="9"/>
  <c r="K68" i="9"/>
  <c r="L68" i="9"/>
  <c r="M68" i="9"/>
  <c r="R68" i="9"/>
  <c r="Q79" i="9"/>
  <c r="K79" i="9"/>
  <c r="L79" i="9"/>
  <c r="M79" i="9"/>
  <c r="R79" i="9"/>
  <c r="L18" i="9"/>
  <c r="M18" i="9"/>
  <c r="Q18" i="9"/>
  <c r="R18" i="9"/>
  <c r="K18" i="9"/>
  <c r="K65" i="9"/>
  <c r="M65" i="9"/>
  <c r="Q65" i="9"/>
  <c r="R65" i="9"/>
  <c r="L65" i="9"/>
  <c r="L78" i="9"/>
  <c r="M78" i="9"/>
  <c r="K78" i="9"/>
  <c r="Q78" i="9"/>
  <c r="R78" i="9"/>
  <c r="M5" i="9"/>
  <c r="Q5" i="9"/>
  <c r="R5" i="9"/>
  <c r="K5" i="9"/>
  <c r="L5" i="9"/>
  <c r="L64" i="9"/>
  <c r="Q64" i="9"/>
  <c r="K64" i="9"/>
  <c r="R64" i="9"/>
  <c r="M64" i="9"/>
  <c r="Q77" i="9"/>
  <c r="L77" i="9"/>
  <c r="M77" i="9"/>
  <c r="R77" i="9"/>
  <c r="K77" i="9"/>
  <c r="L38" i="9"/>
  <c r="M38" i="9"/>
  <c r="Q38" i="9"/>
  <c r="K38" i="9"/>
  <c r="R38" i="9"/>
  <c r="Q4" i="9"/>
  <c r="R4" i="9"/>
  <c r="K4" i="9"/>
  <c r="L4" i="9"/>
  <c r="M4" i="9"/>
  <c r="L10" i="9"/>
  <c r="M10" i="9"/>
  <c r="Q10" i="9"/>
  <c r="R10" i="9"/>
  <c r="K10" i="9"/>
  <c r="K47" i="9"/>
  <c r="L47" i="9"/>
  <c r="Q47" i="9"/>
  <c r="M47" i="9"/>
  <c r="R47" i="9"/>
  <c r="L82" i="9"/>
  <c r="M82" i="9"/>
  <c r="Q82" i="9"/>
  <c r="R82" i="9"/>
  <c r="K82" i="9"/>
  <c r="R67" i="9"/>
  <c r="K67" i="9"/>
  <c r="L67" i="9"/>
  <c r="M67" i="9"/>
  <c r="Q67" i="9"/>
  <c r="K53" i="9"/>
  <c r="Q53" i="9"/>
  <c r="R53" i="9"/>
  <c r="M53" i="9"/>
  <c r="L53" i="9"/>
  <c r="L34" i="9"/>
  <c r="M34" i="9"/>
  <c r="Q34" i="9"/>
  <c r="R34" i="9"/>
  <c r="K34" i="9"/>
  <c r="Q39" i="9"/>
  <c r="R39" i="9"/>
  <c r="K39" i="9"/>
  <c r="L39" i="9"/>
  <c r="M39" i="9"/>
  <c r="K76" i="9"/>
  <c r="Q76" i="9"/>
  <c r="L76" i="9"/>
  <c r="R76" i="9"/>
  <c r="M76" i="9"/>
  <c r="K52" i="9"/>
  <c r="Q52" i="9"/>
  <c r="R52" i="9"/>
  <c r="L52" i="9"/>
  <c r="M52" i="9"/>
  <c r="R2" i="9"/>
  <c r="Q2" i="9"/>
  <c r="M2" i="9"/>
  <c r="L2" i="9"/>
  <c r="K2" i="9"/>
  <c r="Q75" i="9"/>
  <c r="R75" i="9"/>
  <c r="K75" i="9"/>
  <c r="L75" i="9"/>
  <c r="M75" i="9"/>
  <c r="Q63" i="9"/>
  <c r="R63" i="9"/>
  <c r="K63" i="9"/>
  <c r="L63" i="9"/>
  <c r="M63" i="9"/>
  <c r="Q51" i="9"/>
  <c r="R51" i="9"/>
  <c r="K51" i="9"/>
  <c r="L51" i="9"/>
  <c r="M51" i="9"/>
  <c r="K12" i="9"/>
  <c r="Q12" i="9"/>
  <c r="L12" i="9"/>
  <c r="R12" i="9"/>
  <c r="M12" i="9"/>
  <c r="K43" i="9"/>
  <c r="Q43" i="9"/>
  <c r="L43" i="9"/>
  <c r="M43" i="9"/>
  <c r="R43" i="9"/>
  <c r="Q37" i="9"/>
  <c r="K37" i="9"/>
  <c r="L37" i="9"/>
  <c r="M37" i="9"/>
  <c r="R37" i="9"/>
  <c r="Q3" i="9"/>
  <c r="R3" i="9"/>
  <c r="K3" i="9"/>
  <c r="L3" i="9"/>
  <c r="M3" i="9"/>
  <c r="Q9" i="9"/>
  <c r="R9" i="9"/>
  <c r="L9" i="9"/>
  <c r="M9" i="9"/>
  <c r="K9" i="9"/>
  <c r="L46" i="9"/>
  <c r="M46" i="9"/>
  <c r="Q46" i="9"/>
  <c r="R46" i="9"/>
  <c r="K46" i="9"/>
  <c r="L14" i="9"/>
  <c r="M14" i="9"/>
  <c r="K14" i="9"/>
  <c r="Q14" i="9"/>
  <c r="R14" i="9"/>
  <c r="L70" i="9"/>
  <c r="K70" i="9"/>
  <c r="M70" i="9"/>
  <c r="Q70" i="9"/>
  <c r="R70" i="9"/>
  <c r="K19" i="9"/>
  <c r="L19" i="9"/>
  <c r="M19" i="9"/>
  <c r="Q19" i="9"/>
  <c r="R19" i="9"/>
  <c r="L66" i="9"/>
  <c r="M66" i="9"/>
  <c r="K66" i="9"/>
  <c r="Q66" i="9"/>
  <c r="R66" i="9"/>
  <c r="L6" i="9"/>
  <c r="M6" i="9"/>
  <c r="K6" i="9"/>
  <c r="Q6" i="9"/>
  <c r="R6" i="9"/>
  <c r="Q44" i="9"/>
  <c r="K44" i="9"/>
  <c r="L44" i="9"/>
  <c r="M44" i="9"/>
  <c r="R44" i="9"/>
  <c r="L86" i="9"/>
  <c r="Q86" i="9"/>
  <c r="M86" i="9"/>
  <c r="K86" i="9"/>
  <c r="R86" i="9"/>
  <c r="L74" i="9"/>
  <c r="M74" i="9"/>
  <c r="Q74" i="9"/>
  <c r="R74" i="9"/>
  <c r="K74" i="9"/>
  <c r="L62" i="9"/>
  <c r="M62" i="9"/>
  <c r="Q62" i="9"/>
  <c r="K62" i="9"/>
  <c r="R62" i="9"/>
  <c r="L50" i="9"/>
  <c r="Q50" i="9"/>
  <c r="M50" i="9"/>
  <c r="K50" i="9"/>
  <c r="R50" i="9"/>
  <c r="K11" i="9"/>
  <c r="L11" i="9"/>
  <c r="Q11" i="9"/>
  <c r="M11" i="9"/>
  <c r="R11" i="9"/>
  <c r="L42" i="9"/>
  <c r="M42" i="9"/>
  <c r="K42" i="9"/>
  <c r="Q42" i="9"/>
  <c r="R42" i="9"/>
  <c r="L36" i="9"/>
  <c r="K36" i="9"/>
  <c r="Q36" i="9"/>
  <c r="R36" i="9"/>
  <c r="M36" i="9"/>
  <c r="K7" i="3" l="1"/>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6" i="3"/>
  <c r="AD36" i="1" l="1"/>
  <c r="AC36" i="1"/>
  <c r="AB36" i="1"/>
  <c r="AA36" i="1"/>
  <c r="Z36" i="1"/>
  <c r="Y36" i="1"/>
  <c r="X36" i="1"/>
  <c r="W36" i="1"/>
  <c r="T36" i="1"/>
  <c r="S36" i="1"/>
  <c r="R36" i="1"/>
  <c r="Q36" i="1"/>
  <c r="P36" i="1"/>
  <c r="O36" i="1"/>
  <c r="N36" i="1"/>
  <c r="M36" i="1"/>
  <c r="L36" i="1"/>
  <c r="K36" i="1"/>
  <c r="J36" i="1"/>
  <c r="I36" i="1"/>
  <c r="H36" i="1"/>
  <c r="G36" i="1"/>
  <c r="F36" i="1"/>
  <c r="E36" i="1"/>
  <c r="D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alcChain>
</file>

<file path=xl/sharedStrings.xml><?xml version="1.0" encoding="utf-8"?>
<sst xmlns="http://schemas.openxmlformats.org/spreadsheetml/2006/main" count="3815" uniqueCount="773">
  <si>
    <t>Trường Khoa Học Máy Tính</t>
  </si>
  <si>
    <t>Khoa: Công Nghệ Thông Tin</t>
  </si>
  <si>
    <t>Ngành: Công Nghệ Phần Mềm</t>
  </si>
  <si>
    <t>Ngày dự trù bổ sung nếu số HĐ chưa 
bảo vệ hết</t>
  </si>
  <si>
    <t>STT</t>
  </si>
  <si>
    <t>Họ và tên</t>
  </si>
  <si>
    <t>Thứ 2, 20/05/2024</t>
  </si>
  <si>
    <t>Thứ 3, 21/05/2024</t>
  </si>
  <si>
    <t>Thứ 4, 22/05/2024</t>
  </si>
  <si>
    <t>Thứ 5, 23/05/2024</t>
  </si>
  <si>
    <t>Chủ Nhật
26/05/2024</t>
  </si>
  <si>
    <t>Thứ 2 27/05/2024</t>
  </si>
  <si>
    <t>Thứ 3,
28/05/2024</t>
  </si>
  <si>
    <t>Thứ 4,
29/05/2024</t>
  </si>
  <si>
    <t>Ghi chú</t>
  </si>
  <si>
    <t>Sáng</t>
  </si>
  <si>
    <t>Chiều</t>
  </si>
  <si>
    <t>Tối</t>
  </si>
  <si>
    <t>Võ Nhân</t>
  </si>
  <si>
    <t>Văn</t>
  </si>
  <si>
    <t>Nguyễn Quang</t>
  </si>
  <si>
    <t>Ánh</t>
  </si>
  <si>
    <t>x</t>
  </si>
  <si>
    <t>Trần Huệ</t>
  </si>
  <si>
    <t>Chi</t>
  </si>
  <si>
    <t>Trương Tiến</t>
  </si>
  <si>
    <t>Vũ</t>
  </si>
  <si>
    <t>X</t>
  </si>
  <si>
    <t xml:space="preserve">Phạm Văn </t>
  </si>
  <si>
    <t>Dược</t>
  </si>
  <si>
    <t>Lê Văn</t>
  </si>
  <si>
    <t>Chung</t>
  </si>
  <si>
    <t>Nguyễn</t>
  </si>
  <si>
    <t>Dũng</t>
  </si>
  <si>
    <t>Lưu Văn</t>
  </si>
  <si>
    <t>Hiền</t>
  </si>
  <si>
    <t>Đặng Việt</t>
  </si>
  <si>
    <t>Hùng</t>
  </si>
  <si>
    <t>Nguyễn Đăng Quang</t>
  </si>
  <si>
    <t>Huy</t>
  </si>
  <si>
    <t>Phạm Phú</t>
  </si>
  <si>
    <t>Khương</t>
  </si>
  <si>
    <t>Trần Thị Thanh</t>
  </si>
  <si>
    <t>Lan</t>
  </si>
  <si>
    <t>Phạm Khánh</t>
  </si>
  <si>
    <t>Linh</t>
  </si>
  <si>
    <t>Lê Thanh</t>
  </si>
  <si>
    <t>Long</t>
  </si>
  <si>
    <t>Nguyễn Quốc</t>
  </si>
  <si>
    <t>Phan</t>
  </si>
  <si>
    <t>Đỗ Thành Bảo</t>
  </si>
  <si>
    <t>Ngọc</t>
  </si>
  <si>
    <t>Nguyễn Minh</t>
  </si>
  <si>
    <t>Nhật</t>
  </si>
  <si>
    <t>Hồ Lê Viết</t>
  </si>
  <si>
    <t>Nin</t>
  </si>
  <si>
    <t>Mai Thị An</t>
  </si>
  <si>
    <t>Ninh</t>
  </si>
  <si>
    <t>Nguyễn Hữu</t>
  </si>
  <si>
    <t>Phúc</t>
  </si>
  <si>
    <t>Lương Thị Thu</t>
  </si>
  <si>
    <t>Phương</t>
  </si>
  <si>
    <t>Trần Bàn</t>
  </si>
  <si>
    <t>Thạch</t>
  </si>
  <si>
    <t>Nguyễn Phúc Minh</t>
  </si>
  <si>
    <t>Tú</t>
  </si>
  <si>
    <t>Nguyễn Thanh</t>
  </si>
  <si>
    <t>Trung</t>
  </si>
  <si>
    <t>Nguyễn Trọng</t>
  </si>
  <si>
    <t>Thành</t>
  </si>
  <si>
    <t>Huỳnh Đức</t>
  </si>
  <si>
    <t>Việt</t>
  </si>
  <si>
    <t>Nguyễn Trung</t>
  </si>
  <si>
    <t>Thuận</t>
  </si>
  <si>
    <t>Nguyễn Mạnh</t>
  </si>
  <si>
    <t>Đức</t>
  </si>
  <si>
    <t>Trịnh Sử Trường</t>
  </si>
  <si>
    <t>Thi</t>
  </si>
  <si>
    <t>Số HĐ</t>
  </si>
  <si>
    <t>Số GV đăng ký</t>
  </si>
  <si>
    <t>HĐ15,16</t>
  </si>
  <si>
    <t>HĐ17,18,19,20,21,22</t>
  </si>
  <si>
    <t>HĐ27,28,29,30,31,32</t>
  </si>
  <si>
    <t>Phân bổ HĐ</t>
  </si>
  <si>
    <t>Số phòng</t>
  </si>
  <si>
    <t>1 phòng</t>
  </si>
  <si>
    <t>3 phòng</t>
  </si>
  <si>
    <t>BỘ GIÁO DỤC VÀ ĐÀO TẠO</t>
  </si>
  <si>
    <t>DANH SÁCH PHÂN CÔNG PHẢN BIỆN KHÓA LUẬN TỐT NGHIỆP</t>
  </si>
  <si>
    <t>TRƯỜNG ĐẠI HỌC DUY TÂN</t>
  </si>
  <si>
    <t xml:space="preserve">  CHUYÊN NGÀNH : CÔNG NGHỆ PHẦN MỀM ĐỢT THÁNG 06.2024- KHÓA K26TPM (2020 - 2024)</t>
  </si>
  <si>
    <t>HĐ</t>
  </si>
  <si>
    <t>MSV</t>
  </si>
  <si>
    <t>HỌ VÀ TÊN</t>
  </si>
  <si>
    <t>LỚP</t>
  </si>
  <si>
    <t>TÊN ĐỀ TÀI</t>
  </si>
  <si>
    <t>GV.HƯỚNG DẪN</t>
  </si>
  <si>
    <t>NHÓM</t>
  </si>
  <si>
    <t>Chủ Tịch</t>
  </si>
  <si>
    <t xml:space="preserve">Phản biện </t>
  </si>
  <si>
    <t>Thư ký</t>
  </si>
  <si>
    <t>GHI CHÚ</t>
  </si>
  <si>
    <t>Nguyễn Minh Tuấn</t>
  </si>
  <si>
    <t>K25TPM4</t>
  </si>
  <si>
    <t>Ứng dụng công nghệ ReactJS và NextJS xây dựng website rao bán đồ cũ</t>
  </si>
  <si>
    <t>Nguyễn Quang Ánh</t>
  </si>
  <si>
    <t>Nhóm 1</t>
  </si>
  <si>
    <t>Đào Nguyễn Triều Nguyên</t>
  </si>
  <si>
    <t>K25TPM9</t>
  </si>
  <si>
    <t>Hà Huy Bình</t>
  </si>
  <si>
    <t>Nguyễn Ngọc Phúc</t>
  </si>
  <si>
    <t>K25TMP4</t>
  </si>
  <si>
    <t>Nguyễn Tuấn Bình</t>
  </si>
  <si>
    <t>Nguyễn Nhơn</t>
  </si>
  <si>
    <t>K24TPM1</t>
  </si>
  <si>
    <t>Sử dụng Framework NextJS xây dựng website quản lý hệ thống khách sạn tích hợp thanh toán VNPay và Chatbot</t>
  </si>
  <si>
    <t>Trần Huệ Chi</t>
  </si>
  <si>
    <t>Nhóm 2</t>
  </si>
  <si>
    <t>Hoàng Minh Thành</t>
  </si>
  <si>
    <t>Lê Trung Chính</t>
  </si>
  <si>
    <t>K26TPM10</t>
  </si>
  <si>
    <t>Lê Trung Cao</t>
  </si>
  <si>
    <t>K25TPM2</t>
  </si>
  <si>
    <t>Huỳnh Đức Tú</t>
  </si>
  <si>
    <t>K26TPM9</t>
  </si>
  <si>
    <t>Đoàn Dũng</t>
  </si>
  <si>
    <t>Xây dựng hệ thống quản lý tiệm tóc sử dụng ASP.NET theo mô hình MVC</t>
  </si>
  <si>
    <t>Nhóm 3</t>
  </si>
  <si>
    <t>Lê Trung Thịnh</t>
  </si>
  <si>
    <t>K26TPM2</t>
  </si>
  <si>
    <t>Lê Hữu Thắng</t>
  </si>
  <si>
    <t>Đoàn Vũ Tam Huynh</t>
  </si>
  <si>
    <t>Đoàn Văn Chiến</t>
  </si>
  <si>
    <t>K25TPM3</t>
  </si>
  <si>
    <t>Xây dựng website quản lý và mua bán sách điện tử E-book sử dụng Java Servlet</t>
  </si>
  <si>
    <t>Phạm Văn Dược</t>
  </si>
  <si>
    <t>Nhóm 4</t>
  </si>
  <si>
    <t>Trần Phước Thịnh</t>
  </si>
  <si>
    <t>K26TPM7</t>
  </si>
  <si>
    <t>Ngô Văn Trà</t>
  </si>
  <si>
    <t>K26TPM5</t>
  </si>
  <si>
    <t>Phan Duy Toàn</t>
  </si>
  <si>
    <t>Phan Gia Huy</t>
  </si>
  <si>
    <t>K25TPM5</t>
  </si>
  <si>
    <t>Nguyễn Ngọc Khánh</t>
  </si>
  <si>
    <t>K26TPM1</t>
  </si>
  <si>
    <t>Xây dựng chatbot và gợi ý sản phẩm cho người dùng trên website thời trang</t>
  </si>
  <si>
    <t>Võ Nhân Văn</t>
  </si>
  <si>
    <t>Nhóm 5</t>
  </si>
  <si>
    <t>Nguyễn Tri Nhân</t>
  </si>
  <si>
    <t>Mai Tiến Ngọc</t>
  </si>
  <si>
    <t>Vũ Nhật Tân</t>
  </si>
  <si>
    <t>K26TPM4</t>
  </si>
  <si>
    <t>Nguyễn Văn Quyết</t>
  </si>
  <si>
    <t>K26TPM3</t>
  </si>
  <si>
    <t>Nhóm 6</t>
  </si>
  <si>
    <t>Nguyễn Tiến Mạnh</t>
  </si>
  <si>
    <t>K26TPM6</t>
  </si>
  <si>
    <t>Ứng dụng công nghệ PHP Framework quản lý quán Net Robo Gaming trực tuyến</t>
  </si>
  <si>
    <t>Đỗ Thành Bảo Ngọc</t>
  </si>
  <si>
    <t>Xin huỷ</t>
  </si>
  <si>
    <t>Trần Như Thành</t>
  </si>
  <si>
    <t>Lê Phước Lộc</t>
  </si>
  <si>
    <t>Nguyễn Thị Hoàn Nhật</t>
  </si>
  <si>
    <t>Chu Văn Anh</t>
  </si>
  <si>
    <t>K25TPM13</t>
  </si>
  <si>
    <t>Lê Viết Kỳ</t>
  </si>
  <si>
    <t>Sử dụng Laravel framework xây dựng ứng dụng web Đặt phòng khách sạn Phương Nam</t>
  </si>
  <si>
    <t>Hồ Lê Viết Nin</t>
  </si>
  <si>
    <t>Nhóm 7</t>
  </si>
  <si>
    <t>Trần Hải Luyện</t>
  </si>
  <si>
    <t>Trần Minh Phúc</t>
  </si>
  <si>
    <t>Trần Đức Mạnh</t>
  </si>
  <si>
    <t>Đỗ Thành Đạt</t>
  </si>
  <si>
    <t>Nguyễn Tấn Phiên</t>
  </si>
  <si>
    <t>Xây dựng hệ thống quản lý dạy và học trực tuyến đa nền tảng</t>
  </si>
  <si>
    <t>Phan Long</t>
  </si>
  <si>
    <t>Nhóm 8</t>
  </si>
  <si>
    <t>Đặng Văn Sơn</t>
  </si>
  <si>
    <t>Lê Hoàng Lâm</t>
  </si>
  <si>
    <t>Trương Quốc Đạt</t>
  </si>
  <si>
    <t>Đặng Văn Hoà</t>
  </si>
  <si>
    <t>Trần Văn Quốc Bảo</t>
  </si>
  <si>
    <t>Xây dựng ứng dụng hỗ trợ trung tâm tuyển dụng sinh viên tìm việc làm ở các trường đại học.</t>
  </si>
  <si>
    <t>Nguyễn Minh Nhật</t>
  </si>
  <si>
    <t>Nhóm 9</t>
  </si>
  <si>
    <t>Lê Công Hậu</t>
  </si>
  <si>
    <t>Trần Nhật Thiên</t>
  </si>
  <si>
    <t>Bùi Đỗ Thanh Nhân</t>
  </si>
  <si>
    <t>Nguyễn Đức Thắng</t>
  </si>
  <si>
    <t>Nguyễn Quốc Đạt</t>
  </si>
  <si>
    <t>K26-TPM6</t>
  </si>
  <si>
    <t>Xây dựng website quản lý thư viện và mua bán sách có thanh toán bằng QR</t>
  </si>
  <si>
    <t>Nguyễn Mạnh Đức</t>
  </si>
  <si>
    <t>Nhóm 10</t>
  </si>
  <si>
    <t>Phạm Đình Minh Vũ</t>
  </si>
  <si>
    <t>Phạm Thái Bình</t>
  </si>
  <si>
    <t>Lê Xuân Anh Tuấn</t>
  </si>
  <si>
    <t>Phan Quang Đức</t>
  </si>
  <si>
    <t>Nguyễn Văn Thành Lợi</t>
  </si>
  <si>
    <t>Xây dựng hệ thống quản lý sân bóng mini</t>
  </si>
  <si>
    <t>Nhóm 11</t>
  </si>
  <si>
    <t>Trần Đinh Gia Minh</t>
  </si>
  <si>
    <t>Hồ Minh Hoàng</t>
  </si>
  <si>
    <t>Nguyễn Cửu Hưng</t>
  </si>
  <si>
    <t>Lê Ngọc Tú</t>
  </si>
  <si>
    <t>Lê Thị Hoà</t>
  </si>
  <si>
    <t>Ứng dụng mô hình Client - Server và API Request xây dựng hệ thống quản lý CLB Sinh viên Tình nguyện Đại học Duy Tân</t>
  </si>
  <si>
    <t>Nguyễn Đăng Quang Huy</t>
  </si>
  <si>
    <t>Nhóm 12</t>
  </si>
  <si>
    <t>Võ Văn Cường</t>
  </si>
  <si>
    <t>Bùi Lê Quốc Toàn</t>
  </si>
  <si>
    <t>Hoàng Văn Ý</t>
  </si>
  <si>
    <t>Phan Hữu Lương</t>
  </si>
  <si>
    <t>Châu Ngọc Huy</t>
  </si>
  <si>
    <t>Ứng dụng PHP xây dựng website quản lý và bán giày tích hợp Chatbox AI và thanh toán qua ví MoMo</t>
  </si>
  <si>
    <t>Lương Thu Phương</t>
  </si>
  <si>
    <t>Nhóm 13</t>
  </si>
  <si>
    <t>Phạm Viết Phi</t>
  </si>
  <si>
    <t>Nguyễn Phan Mãi</t>
  </si>
  <si>
    <t>Nguyễn Vũ Tấn Kiệt</t>
  </si>
  <si>
    <t>Lê Tuấn Anh</t>
  </si>
  <si>
    <t>K26TPM8</t>
  </si>
  <si>
    <t>Hồ Nhật Tân</t>
  </si>
  <si>
    <t>Sử dụng Node.js, React.js xây dựng website bán Laptop tích hợp Chatbot AI và VNPay</t>
  </si>
  <si>
    <t>Trịnh Sử Trường Thi</t>
  </si>
  <si>
    <t>Nhóm 14</t>
  </si>
  <si>
    <t>Đỗ Thanh Bình</t>
  </si>
  <si>
    <t>Nguyễn Quan Gia Phú</t>
  </si>
  <si>
    <t>Hồ Thanh Hiển</t>
  </si>
  <si>
    <t>Tống Bá Quân</t>
  </si>
  <si>
    <t>Trần Minh Khôi</t>
  </si>
  <si>
    <t>Xây dựng website bán hàng và order hàng nước ngoài</t>
  </si>
  <si>
    <t>Nguyễn Quốc Long B+Minh Tú</t>
  </si>
  <si>
    <t>Nhóm 15</t>
  </si>
  <si>
    <t>Trần Trung Kiên</t>
  </si>
  <si>
    <t>Nguyễn Quốc Khánh</t>
  </si>
  <si>
    <t>Phan Ngọc Thảo Vy</t>
  </si>
  <si>
    <t>Trương Công Thiều</t>
  </si>
  <si>
    <t>Sử dụng Node Js và React Js xây dựng website đặt lịch cắm trại EverTrip tích hợp thanh toán online</t>
  </si>
  <si>
    <t>Phạm Phú Khương</t>
  </si>
  <si>
    <t>Nhóm 16</t>
  </si>
  <si>
    <t>Phan Thị Nhàn</t>
  </si>
  <si>
    <t>Mai Tiến Mạnh</t>
  </si>
  <si>
    <t>Trần Thị Lệ Hằng</t>
  </si>
  <si>
    <t>Dong Văn Tuấn</t>
  </si>
  <si>
    <t>Phạm Phú Huy</t>
  </si>
  <si>
    <t>Xây dựng website thương mại điện tử thời trang tích hợp thanh toán online và AI gợi ý sản phẩm</t>
  </si>
  <si>
    <t>Nhóm 17</t>
  </si>
  <si>
    <t>Lê Xuân Thắng</t>
  </si>
  <si>
    <t>Nguyễn Đăng Thiên An</t>
  </si>
  <si>
    <t>Lê Minh Thành</t>
  </si>
  <si>
    <t>Nguyễn Phương Chinh</t>
  </si>
  <si>
    <t>Xây dựng website bán laptop, điện thoại tích hợp hệ thống gợi ý</t>
  </si>
  <si>
    <t>Nguyễn Thanh Trung</t>
  </si>
  <si>
    <t>Nhóm 18</t>
  </si>
  <si>
    <t>Võ Văn Minh Quý</t>
  </si>
  <si>
    <t>Hồ Sỹ Luân</t>
  </si>
  <si>
    <t>Nguyễn Đức Hải</t>
  </si>
  <si>
    <t>Nguyễn Minh Quân</t>
  </si>
  <si>
    <t>Lê Viên</t>
  </si>
  <si>
    <t>Sử dụng NextJS và Laravel để xây dựng Website đặt phòng khách sạn.</t>
  </si>
  <si>
    <t>Trần Bàn Thạch</t>
  </si>
  <si>
    <t>Nguyễn Quốc Bảo</t>
  </si>
  <si>
    <t>Nguyễn Thanh Quân</t>
  </si>
  <si>
    <t>Võ Thi Tài</t>
  </si>
  <si>
    <t>Mai Phước Dương</t>
  </si>
  <si>
    <t>Nguyễn Phước Thiên Đức</t>
  </si>
  <si>
    <t>Xây dựng website quản lý quán cafe</t>
  </si>
  <si>
    <t>Lưu Văn Hiền</t>
  </si>
  <si>
    <t>Lê Quốc An</t>
  </si>
  <si>
    <t>Lê Nguyễn Tố Đoan</t>
  </si>
  <si>
    <t>Trần Tuấn Kiệt</t>
  </si>
  <si>
    <t>Đỗ Văn Phong</t>
  </si>
  <si>
    <t>Phan Thị Hoàng Vinh</t>
  </si>
  <si>
    <t>Xây dựng ứng dụng quản lý bán hàng trang sức sử dụng công nghệ Nextjs, Nodejs &amp; MongoDB</t>
  </si>
  <si>
    <t>Trần Thị Thanh Lan</t>
  </si>
  <si>
    <t>Lê Thanh Pa</t>
  </si>
  <si>
    <t>Trần Đăng Tuấn</t>
  </si>
  <si>
    <t>Trương Thế Trần Đức</t>
  </si>
  <si>
    <t>Nguyễn Thanh Tùng</t>
  </si>
  <si>
    <t>Trương Văn Nhật</t>
  </si>
  <si>
    <t>Xây dựng Website đặt lịch khám bệnh</t>
  </si>
  <si>
    <t>Trương Tiến Vũ</t>
  </si>
  <si>
    <t>Trần Nguyễn Nam Tùng</t>
  </si>
  <si>
    <t>Nguyễn Văn Lời</t>
  </si>
  <si>
    <t>Lê Thanh Hiếu</t>
  </si>
  <si>
    <t>Đặng Văn Phố</t>
  </si>
  <si>
    <t>Nguyễn Phước Tài</t>
  </si>
  <si>
    <t>Xây dựng ứng dụng bán nội thất ANNT Store</t>
  </si>
  <si>
    <t>Nguyễn Trọng Thành</t>
  </si>
  <si>
    <t>Phạm Duy Đông</t>
  </si>
  <si>
    <t>Võ Văn Dũng</t>
  </si>
  <si>
    <t>Cao Trần Yến Nhi</t>
  </si>
  <si>
    <t>Trần Minh Nhật</t>
  </si>
  <si>
    <t>Lê Vĩnh Thuận</t>
  </si>
  <si>
    <t>Xây dựng nền tảng chia sẻ và phát nhạc trực tuyến tích hợp thanh toán online</t>
  </si>
  <si>
    <t>Nguyễn Võ Vân Anh</t>
  </si>
  <si>
    <t>Hồ Anh Kiệt</t>
  </si>
  <si>
    <t>Nguyễn Văn Tùng</t>
  </si>
  <si>
    <t>Diệp Văn Nhật Tân</t>
  </si>
  <si>
    <t>Trần Thị Mỹ Tiên</t>
  </si>
  <si>
    <t>Xây dựng website quản lý và đặt phòng khách sạn DANAHOTEL</t>
  </si>
  <si>
    <t>Nguyễn Dũng</t>
  </si>
  <si>
    <t>Đàm Văn Hòa</t>
  </si>
  <si>
    <t>Phan Nhật Tuấn</t>
  </si>
  <si>
    <t>Phạm Nguyễn Hoàng Huy</t>
  </si>
  <si>
    <t>Xây dựng hệ thống quản lý và đặt phòng khách sạn DANAHOTEL</t>
  </si>
  <si>
    <t>Nguyễn Hoàng Hải</t>
  </si>
  <si>
    <t>Nguyễn Vĩnh Thịnh</t>
  </si>
  <si>
    <t>Xây dựng hệ thống ôn luyện và thi trắc nghiệm trực tuyến</t>
  </si>
  <si>
    <t>Nguyễn Văn Hướng</t>
  </si>
  <si>
    <t>Nguyễn Thị Hồng Hà</t>
  </si>
  <si>
    <t>Lê Minh Quân</t>
  </si>
  <si>
    <t>Nguyễn Hoài Nam</t>
  </si>
  <si>
    <t>Trần Đức Hoàng</t>
  </si>
  <si>
    <t>Phát Triển Nền Tảng Tự Động Hoá Quy Trình Để Tối Ưu Hoá Chuyển Đổi Số - AUTOMATION-X</t>
  </si>
  <si>
    <t>Nguyễn Thanh Phúc</t>
  </si>
  <si>
    <t>Ngô Thị Hoài Yên</t>
  </si>
  <si>
    <t>Hoàng Văn Quang</t>
  </si>
  <si>
    <t>K26VJ-TPM</t>
  </si>
  <si>
    <t>Nguyễn Đức Việt</t>
  </si>
  <si>
    <t>Phan Công Tánh</t>
  </si>
  <si>
    <t>Tích hợp Lavarel và VueJS xây dựng mạng xã hội NextFuture</t>
  </si>
  <si>
    <t>Phạm Khánh Linh</t>
  </si>
  <si>
    <t>Nguyễn Bảo Hưng</t>
  </si>
  <si>
    <t>Võ Minh Quân</t>
  </si>
  <si>
    <t>Phạm Ngọc Sang</t>
  </si>
  <si>
    <t>Phạm Anh Quân</t>
  </si>
  <si>
    <t>Trần Hữu Đạt</t>
  </si>
  <si>
    <t>Áp dụng công nghệ Nestjs và Nextjs xây dựng website đăng tuyển việc làm Nice Job</t>
  </si>
  <si>
    <t>Nguyễn Thị Mỹ Diệu</t>
  </si>
  <si>
    <t>Trần Đăng Đông</t>
  </si>
  <si>
    <t>Nguyễn Văn Công</t>
  </si>
  <si>
    <t>Lê Ngọc Thanh</t>
  </si>
  <si>
    <t>Nguyễn Đức Huy</t>
  </si>
  <si>
    <t>K26VJ TPM5</t>
  </si>
  <si>
    <t>Xây Dựng Website Quản Lý Sân Bóng Đá</t>
  </si>
  <si>
    <t>Nguyễn Trung Thuận</t>
  </si>
  <si>
    <t>Hồ Tấn Đạt</t>
  </si>
  <si>
    <t>Nguyễn Đăng Hải</t>
  </si>
  <si>
    <t>Trần Quang Phú</t>
  </si>
  <si>
    <t>Trần Như Dương</t>
  </si>
  <si>
    <t>Lê Hoàng Duy</t>
  </si>
  <si>
    <t>Thiết kế và xây dựng hệ thống Dream Courses</t>
  </si>
  <si>
    <t>Phạm An Bình (0986839483)</t>
  </si>
  <si>
    <t>Lê Đức Khánh Dương</t>
  </si>
  <si>
    <t>Phạm An Bình</t>
  </si>
  <si>
    <t>Nguyễn Văn Ngọc</t>
  </si>
  <si>
    <t>Trần Hữu Vĩnh</t>
  </si>
  <si>
    <t>K26TPM 6</t>
  </si>
  <si>
    <t>Trương Công Hậu</t>
  </si>
  <si>
    <t>Vũ Văn Quang</t>
  </si>
  <si>
    <t>Bùi Quang Tin</t>
  </si>
  <si>
    <t>Sử dụng Azure Cloud, ReactJS và ASP.NET Core để xây dựng Website mua bán khóa học trực tuyến.</t>
  </si>
  <si>
    <t>Nguyễn Đang Phượng</t>
  </si>
  <si>
    <t>Võ Văn Thành</t>
  </si>
  <si>
    <t>Hoàng Trọng Tâm</t>
  </si>
  <si>
    <t>Nguyễn Ngọc Hùng</t>
  </si>
  <si>
    <t>Xây dựng hệ thống số quản lý nhân khẩu</t>
  </si>
  <si>
    <t>Phan Văn Thành Bảo</t>
  </si>
  <si>
    <t>Nguyễn Ngọc Long</t>
  </si>
  <si>
    <t>Bế Văn Đạt</t>
  </si>
  <si>
    <t>Nguyễn Thế Kiên</t>
  </si>
  <si>
    <t>Phạm Quang Hiển</t>
  </si>
  <si>
    <t>Nghiên cứu và xây dựng hệ thống buôn bán thời trang tích hợp API thanh toán trực tuyến và theo dõi tiến độ giao hàng</t>
  </si>
  <si>
    <t>Nguyễn Hữu Phúc</t>
  </si>
  <si>
    <t>Đặng Công Tùng</t>
  </si>
  <si>
    <t>Nguyễn Văn Tỵ</t>
  </si>
  <si>
    <t>K25TMP5</t>
  </si>
  <si>
    <t>Nguyễn Nhật Trung</t>
  </si>
  <si>
    <t>Đinh Xuân Thắng</t>
  </si>
  <si>
    <t>Đặng Việt Hưng</t>
  </si>
  <si>
    <t>K25TPM1</t>
  </si>
  <si>
    <t>Xây dựng website chiếu phim online Netclub</t>
  </si>
  <si>
    <t>Nguyễn Phúc Minh Tú</t>
  </si>
  <si>
    <t>Lê Mạnh Hiền</t>
  </si>
  <si>
    <t>Trương Văn Thuận</t>
  </si>
  <si>
    <t>Nguyễn Văn Thông</t>
  </si>
  <si>
    <t>Nguyễn Thanh Tài</t>
  </si>
  <si>
    <t>Nguyễn Đăng Khoa</t>
  </si>
  <si>
    <t>Xây dựng Website "DocTruyenQN: Nền tảng đọc và viết truyện kết hợp thanh toán VNpay"</t>
  </si>
  <si>
    <t>Đặng Thanh Viên</t>
  </si>
  <si>
    <t>Lê Trung Tú</t>
  </si>
  <si>
    <t>Lý Thị Lan Trinh</t>
  </si>
  <si>
    <t>Phạm Văn Lộc</t>
  </si>
  <si>
    <t>Văn Phú Lộc</t>
  </si>
  <si>
    <t>K26TPM</t>
  </si>
  <si>
    <t>Xây dựng hệ thống bán nội thất tích hợp thanh toán online</t>
  </si>
  <si>
    <t>Đoàn Nhật Lâm Phong</t>
  </si>
  <si>
    <t>K25HP-TBM1</t>
  </si>
  <si>
    <t>Nguyễn Đức Hoàng Dương</t>
  </si>
  <si>
    <t>K25TPM06</t>
  </si>
  <si>
    <t>Bùi Đinh Huy</t>
  </si>
  <si>
    <t>Nguyễn Văn Bảo Cường</t>
  </si>
  <si>
    <t>k26TPM3</t>
  </si>
  <si>
    <t>Mai Thanh Thiện</t>
  </si>
  <si>
    <t>HĐ 37
18g-21g
24/05/2024
Thứ 6</t>
  </si>
  <si>
    <t>Nguyễn Hoàng Duy Nhất</t>
  </si>
  <si>
    <t>Áp dụng công nghệ Vuejs, xây dựng Quản Lý Nhà Hàng ForYou tích hợp ChatBox, thanh toán Online</t>
  </si>
  <si>
    <t>Lê Ngọc Phúc</t>
  </si>
  <si>
    <t>Trương Quang Vinh</t>
  </si>
  <si>
    <t>Nguyễn Vũ Huy</t>
  </si>
  <si>
    <t>Nguyễn Thị Thảo Sương</t>
  </si>
  <si>
    <t>Nguyễn Văn Thắng</t>
  </si>
  <si>
    <t>Xây dựng hệ thống quản lý đặt lịch hẹn khám bệnh 'Bookingcare' sử dụng Reactjs &amp; Redux với Nodejs</t>
  </si>
  <si>
    <t>Lê Duy Khoa</t>
  </si>
  <si>
    <t>Mai Thi</t>
  </si>
  <si>
    <t>Châu Ngọc Tùng Lâm</t>
  </si>
  <si>
    <t>Huỳnh Ngọc Đức</t>
  </si>
  <si>
    <t>Nguyễn Hồng Pháp</t>
  </si>
  <si>
    <t>Xây dựng chatbot tư vấn tuyển sinh cho Đại học Duy Tân, tích hợp mô hình ngôn ngữ lớn GPT và thư viện Langchain.</t>
  </si>
  <si>
    <t>Đặng Việt Hùng</t>
  </si>
  <si>
    <t>Trần Trọng Khanh</t>
  </si>
  <si>
    <t>K26TPM07</t>
  </si>
  <si>
    <t>Võ Trần Hải Hậu</t>
  </si>
  <si>
    <t>Võ Đình Tuấn</t>
  </si>
  <si>
    <t>Lê Tiến Ngọc</t>
  </si>
  <si>
    <t>K26TPM01</t>
  </si>
  <si>
    <t>Hà Nhật Minh</t>
  </si>
  <si>
    <t>Xây dựng Website Cho Thuê Phòng Trọ Đà Nẵng sử dụng framework Express.js</t>
  </si>
  <si>
    <t>Mai Thị An Ninh</t>
  </si>
  <si>
    <t>Nguyễn Phú Quốc</t>
  </si>
  <si>
    <t>Huỳnh Văn Hiếu</t>
  </si>
  <si>
    <t>Tạ Quang Huy</t>
  </si>
  <si>
    <t>Nguyễn Trần Hưng Thịnh</t>
  </si>
  <si>
    <t>Đặng Nguyễn Quốc Việt</t>
  </si>
  <si>
    <t>Xây dựng ứng dụng đặt lịch khám bệnh DANA Hospital tích hợp đa dịch vụ</t>
  </si>
  <si>
    <t>Nguyễn Quốc Long B</t>
  </si>
  <si>
    <t>Nguyễn Thanh Toàn</t>
  </si>
  <si>
    <t>Phạm Đức Tịnh</t>
  </si>
  <si>
    <t>Đinh Quang Huy</t>
  </si>
  <si>
    <t>Trần Văn Vương</t>
  </si>
  <si>
    <t>Trần Quốc An</t>
  </si>
  <si>
    <t>Xây dựng website cung cấp dịch vụ và quản lý cửa hàng</t>
  </si>
  <si>
    <t>Huỳnh Đức Việt</t>
  </si>
  <si>
    <t>Nguyễn Minh Hy</t>
  </si>
  <si>
    <t>Lê Văn Quốc Huy</t>
  </si>
  <si>
    <t>Nguyễn Đăng Phi</t>
  </si>
  <si>
    <t>Nguyễn Quang Hưng</t>
  </si>
  <si>
    <t>Phùng Ngọc Chí</t>
  </si>
  <si>
    <t>Xây Dựng hệ thống quản lý nhân sự khách sạn FireFly sử dụng framework Laravel và Vuejs</t>
  </si>
  <si>
    <t>Lê Thanh Long</t>
  </si>
  <si>
    <t>Trần Minh Hiếu</t>
  </si>
  <si>
    <t>Vũ Nam Khánh</t>
  </si>
  <si>
    <t>Nguyễn Văn Hưng</t>
  </si>
  <si>
    <t>Nguyễn Hoàng Trung Hiếu</t>
  </si>
  <si>
    <t>Nguyễn Phúc Bảo</t>
  </si>
  <si>
    <t>Beefood ứng dụng giao đồ ăn nhanh tích hợp bản đồ mã nguồn mở Open Street Map</t>
  </si>
  <si>
    <t>Trương Bá Nhật Hoàng</t>
  </si>
  <si>
    <t>Nguyễn Chí Toàn</t>
  </si>
  <si>
    <t>K25TPM</t>
  </si>
  <si>
    <t>Nguyễn Viết Quốc</t>
  </si>
  <si>
    <t>Nguyễn Thiện Tài</t>
  </si>
  <si>
    <t>Đỗ Thế Thanh</t>
  </si>
  <si>
    <t>K25TPM12</t>
  </si>
  <si>
    <t>Xây dựng ứng dụng bán giày tích hợp Chatbot AI và thanh toán VNPay</t>
  </si>
  <si>
    <t>Trần Hữu Minh Vĩ</t>
  </si>
  <si>
    <t>Đoàn Văn Tú</t>
  </si>
  <si>
    <t>Nguyễn Phước Thịnh</t>
  </si>
  <si>
    <t>Hoàng Ngọc Quốc Cường</t>
  </si>
  <si>
    <t>Võ Văn Bình</t>
  </si>
  <si>
    <t>Sử dụng Laravel kết hợp Reactjs xây dựng website chia sẻ thực phẩm có tích hợp quyên góp qua Paypal</t>
  </si>
  <si>
    <t>Thực hiện cá nhân</t>
  </si>
  <si>
    <t>Huỳnh Ngọc Bảo Lộc</t>
  </si>
  <si>
    <t>Xây dựng wedside bán áo quần có tích hợp thanh toán qua VNPay sử dụng Reactjs và Nodejs</t>
  </si>
  <si>
    <t>Nguyễn Long Nhật</t>
  </si>
  <si>
    <t>K25TPM11</t>
  </si>
  <si>
    <t>Xây dựng website xem phim online</t>
  </si>
  <si>
    <t>Lê Quang Huy</t>
  </si>
  <si>
    <t>Xây dựng website bán điện thoại trên nền ReactJS</t>
  </si>
  <si>
    <t>Phạm Đắc Lực</t>
  </si>
  <si>
    <t>Xây dựng website tìm kiếm phòng trọ tích hợp chat bot</t>
  </si>
  <si>
    <t>Phan Lê Xuân Phú</t>
  </si>
  <si>
    <t>Xây dựng website dạy tiếng anh thiếu nhi "Kids Corner"</t>
  </si>
  <si>
    <t>Chu Văn Vương</t>
  </si>
  <si>
    <t>Xây dựng ứng dụng di động theo dõi và dự báo thời tiết trên nền tảng IOS tích hợp API Windy</t>
  </si>
  <si>
    <t>Dương Văn Dũng</t>
  </si>
  <si>
    <t>K23TPM</t>
  </si>
  <si>
    <t>Ứng dụng di động: theo dõi và tư vấn sức khỏe, tích hợp chatGPT với ngôn ngữ Dart, framework Flutter</t>
  </si>
  <si>
    <t>Nguyễn Quốc Trung</t>
  </si>
  <si>
    <t>Ứng dụng công nghệ ReactJS xây dựng website quản lý và bán thực phẩm dinh dưỡng cho bé</t>
  </si>
  <si>
    <t>Lương Thị Thu Phương</t>
  </si>
  <si>
    <t>Trần Hải Đăng</t>
  </si>
  <si>
    <t>K25TPM6</t>
  </si>
  <si>
    <t>Ứng dụng HTML5 CSS3 vào thiết kế cửa hàng HD Store</t>
  </si>
  <si>
    <t>Lê Thanh Lợi</t>
  </si>
  <si>
    <t>Xây dựng website y tế và tư vấn sức khoẻ</t>
  </si>
  <si>
    <t>HIỆU TRƯỞNG</t>
  </si>
  <si>
    <t>PHÒNG ĐÀO TẠO</t>
  </si>
  <si>
    <t>KHOA CNTT</t>
  </si>
  <si>
    <t>DANH SÁCH  HỘI ĐỒNG THỰC HIỆN KHÓA LUẬN TỐT NGHIỆP</t>
  </si>
  <si>
    <t>H.HÀM, H.VỊ</t>
  </si>
  <si>
    <t>HỌ VÀ TÊN</t>
  </si>
  <si>
    <t>CHỨC VỤ HĐ</t>
  </si>
  <si>
    <t>ĐƠN VỊ CT</t>
  </si>
  <si>
    <t>NGÀNH HỌC &amp; THỜI GIAN CHẤM</t>
  </si>
  <si>
    <t>ĐỊA ĐIỂM</t>
  </si>
  <si>
    <t>Chủ tịch</t>
  </si>
  <si>
    <t>SÁNG</t>
  </si>
  <si>
    <t>Ủy viên</t>
  </si>
  <si>
    <t>CHIỀU</t>
  </si>
  <si>
    <t>TỐI</t>
  </si>
  <si>
    <t>HĐ1,2,3,4,5,6,</t>
  </si>
  <si>
    <t>HĐ7,8</t>
  </si>
  <si>
    <t>HĐ9,10</t>
  </si>
  <si>
    <t>HĐ11,12</t>
  </si>
  <si>
    <t>HĐ13,14</t>
  </si>
  <si>
    <t>HĐ23,24</t>
  </si>
  <si>
    <t>HĐ25,26</t>
  </si>
  <si>
    <t>HĐ33,34</t>
  </si>
  <si>
    <t>HĐ35,36</t>
  </si>
  <si>
    <t>HĐ37,38,39,40,41,42</t>
  </si>
  <si>
    <t>HĐ43,44</t>
  </si>
  <si>
    <t>HHD45,46</t>
  </si>
  <si>
    <t>HĐ 1
17g-21g
20/05/2024</t>
  </si>
  <si>
    <t>HĐ 2
17g-21g
20/05/2024</t>
  </si>
  <si>
    <t>HĐ 3
17g-21g
20/05/2024</t>
  </si>
  <si>
    <t>HĐ 4
17g-21g
20/05/2024</t>
  </si>
  <si>
    <t>HĐ 6
17g-21g
20/05/2024</t>
  </si>
  <si>
    <t>HĐ 7
7g-11g
21/05/2024</t>
  </si>
  <si>
    <t>HĐ 8
7g-11g
21/05/2024</t>
  </si>
  <si>
    <t>HĐ 9
13g-17g
21/05/2024</t>
  </si>
  <si>
    <t>HĐ 10
13g-17g
21/05/2024</t>
  </si>
  <si>
    <t>HĐ 13
7g-11g
22/05/2024</t>
  </si>
  <si>
    <t>HĐ 14
7g-11g
22/05/2024</t>
  </si>
  <si>
    <t>HĐ 15
13g-17g
22/05/2024</t>
  </si>
  <si>
    <t>HĐ 16
13g-17g
22/05/2024</t>
  </si>
  <si>
    <t xml:space="preserve">HĐ 23
7g-11g
23/05/2024
</t>
  </si>
  <si>
    <t>HĐ 24
7g-11g
23/05/2024</t>
  </si>
  <si>
    <t>HĐ 25
13g-17g
23/05/2024</t>
  </si>
  <si>
    <t>HĐ 33
7g-11g
24/05/2024
Thứ 6</t>
  </si>
  <si>
    <t>HĐ 34
7g-11g
24/05/2024
Thứ 6</t>
  </si>
  <si>
    <t>HĐ 35
13g-17g
24/05/2024
Thứ 6</t>
  </si>
  <si>
    <t>HĐ 36
13g-17g
24/05/2024
Thứ 6</t>
  </si>
  <si>
    <t>HĐ 43
7g-11g
25/05/2024
Thứ 7</t>
  </si>
  <si>
    <t>HĐ 44
7g-11g
25/05/2024
Thứ 7</t>
  </si>
  <si>
    <t>HĐ 45
13g-11g
25/05/2024
Thứ 7</t>
  </si>
  <si>
    <t>HĐ 46
13g-11g
25/05/2024</t>
  </si>
  <si>
    <t>TS.</t>
  </si>
  <si>
    <t>ThS.</t>
  </si>
  <si>
    <t xml:space="preserve">Phan </t>
  </si>
  <si>
    <t xml:space="preserve">Huỳnh Đức </t>
  </si>
  <si>
    <t xml:space="preserve">Nguyễn Hữu </t>
  </si>
  <si>
    <t xml:space="preserve">Lưu Văn </t>
  </si>
  <si>
    <t xml:space="preserve">Hồ Lê Viết </t>
  </si>
  <si>
    <t xml:space="preserve">Nguyễn </t>
  </si>
  <si>
    <t xml:space="preserve">Trần Bàn </t>
  </si>
  <si>
    <t xml:space="preserve">Phạm Phú </t>
  </si>
  <si>
    <t xml:space="preserve">Đỗ Thành Bảo </t>
  </si>
  <si>
    <t xml:space="preserve">Nguyễn Quang </t>
  </si>
  <si>
    <t>ThS</t>
  </si>
  <si>
    <t>Ths</t>
  </si>
  <si>
    <t>Nguyễn Hứu</t>
  </si>
  <si>
    <t xml:space="preserve">  CHUYÊN NGÀNH : CÔNG NGHỆ PHẦN MỀM ĐỢT THÁNG 06-2023- KHÓA K26TPM (2020 - 2024)</t>
  </si>
  <si>
    <t>Kèm theo quyết định số: ............... QĐ-ĐHDT-ĐT, ngày ......./......../2024</t>
  </si>
  <si>
    <t>ĐHDT</t>
  </si>
  <si>
    <t xml:space="preserve"> 20/05/2024</t>
  </si>
  <si>
    <t xml:space="preserve"> 22/05/2024</t>
  </si>
  <si>
    <t>HĐ 11
17g-21g
21/05/2024</t>
  </si>
  <si>
    <t>HĐ 12
17g-21g
21/05/2024</t>
  </si>
  <si>
    <t>HĐ 17
17g-21g
22/05/2024</t>
  </si>
  <si>
    <t>HĐ 18
17g-21g
22/05/2024</t>
  </si>
  <si>
    <t>HĐ 19
17g-21g
22/05/2024</t>
  </si>
  <si>
    <t>HĐ 20
17g-21g
22/05/2024</t>
  </si>
  <si>
    <t>HĐ 21
17g-21g
22/05/2024</t>
  </si>
  <si>
    <t>HĐ 22
17g-21g
22/05/2024</t>
  </si>
  <si>
    <t>HĐ 27
17g-21g
23/05/2024
Thứ 5</t>
  </si>
  <si>
    <t>HĐ 28
17g-21g
23/05/2024
Thứ 5</t>
  </si>
  <si>
    <t>HĐ 29
17g-21g
23/05/2024
Thứ 5</t>
  </si>
  <si>
    <t>HĐ 30
17g-21g
23/05/2024
Thứ 5</t>
  </si>
  <si>
    <t>HĐ 31
17g-21g
23/05/2024
Thứ 5</t>
  </si>
  <si>
    <t>HĐ 32
17g-21g
23/05/2024
Thứ 5</t>
  </si>
  <si>
    <t>HĐ 38
17g-21g
24/05/2024
Thứ 6</t>
  </si>
  <si>
    <t>HĐ 39
17g-21g
24/05/2024
Thứ 6</t>
  </si>
  <si>
    <t>HĐ 40
17g-21g
24/05/2024
Thứ 6</t>
  </si>
  <si>
    <t>HĐ 41
17g-21g
24/05/2024
Thứ 6</t>
  </si>
  <si>
    <t>HĐ 42
17g-21g
24/05/2024
Thứ 6</t>
  </si>
  <si>
    <t>Đà Nẵng, ngày  tháng 05 năm 2024</t>
  </si>
  <si>
    <t>DANH SÁCH ĐĂNG KÝ HỘI ĐỒNG CHẤM KLTN - ĐỢT THÁNG 06/2024 - NGÀNH CÔNG NGHỆ PHẦN MỀM - KHOA CÔNG NGHỆ THÔNG TIN</t>
  </si>
  <si>
    <t>Thứ 6, 24/05/2024</t>
  </si>
  <si>
    <t>Thứ 7, 25/05/2024</t>
  </si>
  <si>
    <t>Phan  Long</t>
  </si>
  <si>
    <t>Lưu Văn  Hiền</t>
  </si>
  <si>
    <t>Nguyễn  Dũng</t>
  </si>
  <si>
    <t>Hồ Lê Viết  Nin</t>
  </si>
  <si>
    <t>Trần Bàn  Thạch</t>
  </si>
  <si>
    <t>Phạm Văn  Dược</t>
  </si>
  <si>
    <t>Huỳnh Đức  Việt</t>
  </si>
  <si>
    <t>ct</t>
  </si>
  <si>
    <t>pb</t>
  </si>
  <si>
    <t>tk</t>
  </si>
  <si>
    <t>Nguyễn Quốc Long</t>
  </si>
  <si>
    <t>Nguyễn Hữu  Phúc</t>
  </si>
  <si>
    <t>Nguyễn Quang  Ánh</t>
  </si>
  <si>
    <t>Nguyễn Hứu Phúc</t>
  </si>
  <si>
    <t>Phạm Phú  Khương</t>
  </si>
  <si>
    <t>Đỗ Thành Bảo  Ngọc</t>
  </si>
  <si>
    <t>HĐ 26
13g-17g
23/05/2024</t>
  </si>
  <si>
    <t>HĐ 1
17h-21h ngày 20/05/2024</t>
  </si>
  <si>
    <t>4HĐ 
17h-21h ngày 20/05/2025</t>
  </si>
  <si>
    <t xml:space="preserve">HĐ13
7h-11h ngày 22/05/2024
</t>
  </si>
  <si>
    <t xml:space="preserve">HĐ23
7h-11h ngày 23/05/2024
</t>
  </si>
  <si>
    <t xml:space="preserve">HĐ15
13h-17h ngày 22/05/2024
</t>
  </si>
  <si>
    <t>HĐ 5
17g-21g
20/05/2025</t>
  </si>
  <si>
    <t>Trương Tiến Việt</t>
  </si>
  <si>
    <t>LỊCH BẢO VỆ KHÓA LUẬN TỐT NGHIỆP/ĐỒ ÁN TỐT NGHIỆP</t>
  </si>
  <si>
    <t>THÁNG 05, 06/2024</t>
  </si>
  <si>
    <t>TT</t>
  </si>
  <si>
    <t>THỨ</t>
  </si>
  <si>
    <t xml:space="preserve">NGÀY </t>
  </si>
  <si>
    <t>GIỜ</t>
  </si>
  <si>
    <t>MÃ NGÀNH</t>
  </si>
  <si>
    <t>MÃ SỐ</t>
  </si>
  <si>
    <t>TÊN MÔN</t>
  </si>
  <si>
    <t>LẦN THI</t>
  </si>
  <si>
    <t>SỐ PHÒNG</t>
  </si>
  <si>
    <t>PHÒNG</t>
  </si>
  <si>
    <t>ĐỊA ĐIỂM BẢO VỆ</t>
  </si>
  <si>
    <t>KHOA CHỦ TRÌ</t>
  </si>
  <si>
    <t>17h45</t>
  </si>
  <si>
    <t>CS</t>
  </si>
  <si>
    <t>Khóa Luận Tốt Nghiệp</t>
  </si>
  <si>
    <t>403-404-503</t>
  </si>
  <si>
    <t>K7/25 Quang Trung</t>
  </si>
  <si>
    <t>CNTT</t>
  </si>
  <si>
    <t>07h00</t>
  </si>
  <si>
    <t>13h00</t>
  </si>
  <si>
    <t>Phòng</t>
  </si>
  <si>
    <t>1,2,3,4,5,6</t>
  </si>
  <si>
    <t>Hội đồng</t>
  </si>
  <si>
    <t>7,8</t>
  </si>
  <si>
    <t>9,10</t>
  </si>
  <si>
    <t>11,12,</t>
  </si>
  <si>
    <t>13,14</t>
  </si>
  <si>
    <t>15,16</t>
  </si>
  <si>
    <t>17,18,19,20,21,22</t>
  </si>
  <si>
    <t>23,24</t>
  </si>
  <si>
    <t>25,26</t>
  </si>
  <si>
    <t>27,28,29,30,31,32</t>
  </si>
  <si>
    <t>33,34</t>
  </si>
  <si>
    <t>35,36</t>
  </si>
  <si>
    <t>37,38,39,40,41,42</t>
  </si>
  <si>
    <t>43,44</t>
  </si>
  <si>
    <t>45,46</t>
  </si>
  <si>
    <t>Hội đồng số</t>
  </si>
  <si>
    <t>Ngày</t>
  </si>
  <si>
    <t>Thời gian</t>
  </si>
  <si>
    <t>k xóa</t>
  </si>
  <si>
    <t>Giờ</t>
  </si>
  <si>
    <t>TPM3</t>
  </si>
  <si>
    <t>Xây dựng hệ thống quản lý dịch vụ du lịch và lữ hành sử dụng công nghệ ai vào việc đề xuất tour</t>
  </si>
  <si>
    <t>TPM13</t>
  </si>
  <si>
    <t>Ứng dụng Lavarel Framework phát triển hệ thống bán giày trực tuyến</t>
  </si>
  <si>
    <t>Cá nhân</t>
  </si>
  <si>
    <t>TPM6</t>
  </si>
  <si>
    <t>Xây dựng phần mềm quản lý và kiểm duyệt công văn tích hợp chữ ký số với thuật toán RSA.</t>
  </si>
  <si>
    <t>TPM1</t>
  </si>
  <si>
    <t>TPM 9</t>
  </si>
  <si>
    <t>Xây dựng và triển khai ứng dụng quản lý chất thải với Next.js, Typescript, TailwindCSS và Gemini AI</t>
  </si>
  <si>
    <t>TPM2</t>
  </si>
  <si>
    <t>TMP9</t>
  </si>
  <si>
    <t>TPM5</t>
  </si>
  <si>
    <t>TPM9</t>
  </si>
  <si>
    <t>Xây dựng hệ thống bán và đề xuất cấu hình laptop bằng Chatbot với công nghệ ReactJS và ExpressJS</t>
  </si>
  <si>
    <t>TPM 1</t>
  </si>
  <si>
    <t>TPM10</t>
  </si>
  <si>
    <t>Xây dựng website đặt xe khách có tích hợp Chatbox AI</t>
  </si>
  <si>
    <t>Phát triển website bán phụ kiện thú cưng tích hợp AI tìm kiếm bằng hình ảnh và đặt lịch khám</t>
  </si>
  <si>
    <t>TPM 10</t>
  </si>
  <si>
    <t>TPM8</t>
  </si>
  <si>
    <t>Xây dựng website bán giày trực tuyến tích hợp chatbot AI hỗ trợ tư vấn</t>
  </si>
  <si>
    <t>Mô phỏng thuật toán Kmean bằng thư viện trong Python và ứng dụng vào xử lý ảnh</t>
  </si>
  <si>
    <t>TPM4</t>
  </si>
  <si>
    <t>Xây dựng hệ thống quản lý nhà thuốc HEALTH và tích hợp AI hỗ trợ tư vấn sức khoẻ và kê đơn thuốc</t>
  </si>
  <si>
    <t>Xây dựng hệ thống hỗ trợ quản lý tiến độ dự án trên Framework Express và React Native</t>
  </si>
  <si>
    <t>Xây dựng website hỗ trợ kinh doanh thiết bị điện tử tích hợp Chatbot AI trong việc hỗ trợ khách hàng</t>
  </si>
  <si>
    <t>Xây dựng hệ thống đặt và giao thực phẩm trực tuyến tích hợp thanh toán VNPAY</t>
  </si>
  <si>
    <t>TPM7</t>
  </si>
  <si>
    <t>Phát triển ứng dụng hỗ trợ du lịch bằng AI và khám phá địa điểm mới</t>
  </si>
  <si>
    <t>Xây dựng hệ thống quản lý bãi giữ xe sử dụng Framework Reactjs và Express.</t>
  </si>
  <si>
    <t>TPM01</t>
  </si>
  <si>
    <t>Nghiên cứu Lavarel Framework và ứng dụng xây dựng cửa hàng thời gian trực tuyến có tích hợp botchat</t>
  </si>
  <si>
    <t>TPM 8</t>
  </si>
  <si>
    <t>Ứng Dụng Nodejs Và Reactjs Xây Dựng Website Quản Lý Và Đặt Lịch Khám Bệnh Online Có Tích Hợp Boxchat</t>
  </si>
  <si>
    <t>Sử dụng framework ReactJS xây dựng mạng xã hội hỗ trợ tìm kiếm đồ bị thất lạc hoặc bị trộm</t>
  </si>
  <si>
    <t>Phát triển ứng dụng học guitar dành cho người mới bắt đầu tích hợp ai search nhạc lý và thanh toán online</t>
  </si>
  <si>
    <t>Xây dựng ứng dụng đặt bàn theo mô hình SaaS</t>
  </si>
  <si>
    <t>Xây dựng website quản lý khách sạn bằng framework laravel và tích hợp AI</t>
  </si>
  <si>
    <t>Nguyễn Viết Huy</t>
  </si>
  <si>
    <t>Huỳnh Bá Anh</t>
  </si>
  <si>
    <t>Lê Văn Anh</t>
  </si>
  <si>
    <t>Nguyễn Sinh Hùng</t>
  </si>
  <si>
    <t>Võ Phước Thạnh</t>
  </si>
  <si>
    <t>Phạm Xuân Tiền</t>
  </si>
  <si>
    <t>Lê Đình Phương</t>
  </si>
  <si>
    <t>Huỳnh Đặng Ngọc Hoàng</t>
  </si>
  <si>
    <t>Thái Bá Hưng</t>
  </si>
  <si>
    <t>Trương Thị Bích Ngọc</t>
  </si>
  <si>
    <t>Nguyễn Khôi Nguyên</t>
  </si>
  <si>
    <t>Lê Văn Tân</t>
  </si>
  <si>
    <t>Đặng Ngọc Tấn</t>
  </si>
  <si>
    <t>Phạm Thị Tường Vi</t>
  </si>
  <si>
    <t>Nguyễn Văn Trường Sinh</t>
  </si>
  <si>
    <t>Lê Nguyễn Trọng</t>
  </si>
  <si>
    <t>Nguyễn Trương Quân</t>
  </si>
  <si>
    <t>Nguyễn Phi Hoàng</t>
  </si>
  <si>
    <t>Nguyễn Trường Nam</t>
  </si>
  <si>
    <t>Văn Hoàn Vũ</t>
  </si>
  <si>
    <t>Hoàng Việt Đức</t>
  </si>
  <si>
    <t>Nguyễn Văn Tài</t>
  </si>
  <si>
    <t>Lê Xuân Hoàng</t>
  </si>
  <si>
    <t>Nguyễn Công Khuê</t>
  </si>
  <si>
    <t>Trần Văn Lịch</t>
  </si>
  <si>
    <t>Dương Ngọc Bảo</t>
  </si>
  <si>
    <t>Hà Công Tuấn</t>
  </si>
  <si>
    <t>Lê Phan Tâm Hảo</t>
  </si>
  <si>
    <t>Đinh Tuấn Phong</t>
  </si>
  <si>
    <t>Thiều Quang Anh</t>
  </si>
  <si>
    <t>Lương Thế Thiện</t>
  </si>
  <si>
    <t>Võ Viết Vũ</t>
  </si>
  <si>
    <t>Lê Cường Việt</t>
  </si>
  <si>
    <t>Nguyễn Tất Đạt</t>
  </si>
  <si>
    <t>Nguyễn Quang Huy</t>
  </si>
  <si>
    <t>Huỳnh Phương Nam</t>
  </si>
  <si>
    <t>Lê Cao Thạch</t>
  </si>
  <si>
    <t>Nguyễn Văn Quy</t>
  </si>
  <si>
    <t>Lê Văn Phước An</t>
  </si>
  <si>
    <t>Mai Xuân Thiện</t>
  </si>
  <si>
    <t>Lý Cao Huân</t>
  </si>
  <si>
    <t>Đặng Văn Hoàng Phi</t>
  </si>
  <si>
    <t>Nguyễn Lê Công Thảo</t>
  </si>
  <si>
    <t>Nguyễn Vũ Duy</t>
  </si>
  <si>
    <t>Trần Lê Minh Quân</t>
  </si>
  <si>
    <t>Nguyễn Văn Hiếu</t>
  </si>
  <si>
    <t>Nguyễn Quý Tuấn Hưng</t>
  </si>
  <si>
    <t>Đặng Công Tuân</t>
  </si>
  <si>
    <t>Lê Thành Lâm</t>
  </si>
  <si>
    <t>Lê Tài</t>
  </si>
  <si>
    <t>Phạm Hải Hưng</t>
  </si>
  <si>
    <t>Lê Văn Tính</t>
  </si>
  <si>
    <t>Lê Quang Thành</t>
  </si>
  <si>
    <t>Lê Công Nguyên</t>
  </si>
  <si>
    <t>Nguyễn Hữu Hoàng</t>
  </si>
  <si>
    <t>Nguyễn Thanh Hậu</t>
  </si>
  <si>
    <t>Nguyễn Tấn Thạch</t>
  </si>
  <si>
    <t>Hồ Quốc Huy</t>
  </si>
  <si>
    <t>Hồ Sử Trung Nguyên</t>
  </si>
  <si>
    <t>Thân Trọng Hiếu</t>
  </si>
  <si>
    <t>Nguyễn Như Hoàng Lâm</t>
  </si>
  <si>
    <t>Toàn Thái Bảo</t>
  </si>
  <si>
    <t>Đỗ Ngọc Hải</t>
  </si>
  <si>
    <t>Đặng Gia Huy</t>
  </si>
  <si>
    <t>Đặng Văn Quốc Thành</t>
  </si>
  <si>
    <t>Đoàn Minh Vương</t>
  </si>
  <si>
    <t>Nguyễn Bùi Minh Huy</t>
  </si>
  <si>
    <t>Lê Quang Nam</t>
  </si>
  <si>
    <t>Trần Văn Duy Thành</t>
  </si>
  <si>
    <t>Nguyễn Đức Tín</t>
  </si>
  <si>
    <t>Lê Văn Lộc</t>
  </si>
  <si>
    <t>Hoàng Tuấn Hùng</t>
  </si>
  <si>
    <t>Hoàng Trung Tính</t>
  </si>
  <si>
    <t>Nguyễn Ngọc Hưng</t>
  </si>
  <si>
    <t>Nguyễn Chí Thương</t>
  </si>
  <si>
    <t>Trần Thanh Khoa</t>
  </si>
  <si>
    <t>20/12/2024</t>
  </si>
  <si>
    <t>21/12/2024</t>
  </si>
  <si>
    <t>Buổi</t>
  </si>
  <si>
    <t>311G</t>
  </si>
  <si>
    <t>314G</t>
  </si>
  <si>
    <t>DANH SÁCH SINH VIÊN THAM GIA BẢO VỆ KLTN ĐỢT THÁNG 12/2024 ( Địa điểm: TÒA NHÀ G - CƠ SỞ HÒA KHÁNH NAM )</t>
  </si>
  <si>
    <t xml:space="preserve">NỢ HP </t>
  </si>
  <si>
    <t xml:space="preserve">Cá nhân
NỢ 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</si>
</sst>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0"/>
      <color rgb="FF000000"/>
      <name val="Arial"/>
      <scheme val="minor"/>
    </font>
    <font>
      <sz val="11"/>
      <color theme="1"/>
      <name val="Arial"/>
      <family val="2"/>
      <scheme val="minor"/>
    </font>
    <font>
      <sz val="10"/>
      <color theme="1"/>
      <name val="Arial"/>
      <family val="2"/>
    </font>
    <font>
      <b/>
      <sz val="10"/>
      <color theme="1"/>
      <name val="&quot;Times New Roman&quot;"/>
    </font>
    <font>
      <b/>
      <sz val="10"/>
      <color rgb="FF000000"/>
      <name val="&quot;Times New Roman&quot;"/>
    </font>
    <font>
      <sz val="10"/>
      <color theme="1"/>
      <name val="Arial"/>
      <family val="2"/>
    </font>
    <font>
      <sz val="10"/>
      <color rgb="FF000000"/>
      <name val="Arial"/>
      <family val="2"/>
      <scheme val="minor"/>
    </font>
    <font>
      <sz val="12"/>
      <color indexed="8"/>
      <name val="Times New Roman"/>
      <family val="1"/>
    </font>
    <font>
      <sz val="10"/>
      <name val="Arial"/>
      <family val="2"/>
    </font>
    <font>
      <b/>
      <sz val="12"/>
      <name val="Times New Roman"/>
      <family val="1"/>
    </font>
    <font>
      <b/>
      <sz val="12"/>
      <color indexed="8"/>
      <name val="Times New Roman"/>
      <family val="1"/>
    </font>
    <font>
      <i/>
      <sz val="12"/>
      <color indexed="8"/>
      <name val="Times New Roman"/>
      <family val="1"/>
    </font>
    <font>
      <b/>
      <sz val="11"/>
      <name val="Times New Roman"/>
      <family val="1"/>
    </font>
    <font>
      <sz val="11"/>
      <color theme="1"/>
      <name val="Times New Roman"/>
      <family val="1"/>
    </font>
    <font>
      <sz val="11"/>
      <name val="Times New Roman"/>
      <family val="1"/>
    </font>
    <font>
      <sz val="11"/>
      <color rgb="FF464646"/>
      <name val="Times New Roman"/>
      <family val="1"/>
    </font>
    <font>
      <u/>
      <sz val="11"/>
      <color theme="10"/>
      <name val="Arial"/>
      <family val="2"/>
      <scheme val="minor"/>
    </font>
    <font>
      <sz val="11"/>
      <color rgb="FF050505"/>
      <name val="Times New Roman"/>
      <family val="1"/>
    </font>
    <font>
      <b/>
      <sz val="10"/>
      <name val="Times New Roman"/>
      <family val="1"/>
    </font>
    <font>
      <sz val="12"/>
      <name val="Times New Roman"/>
      <family val="1"/>
    </font>
    <font>
      <sz val="11"/>
      <color rgb="FF1F1F1F"/>
      <name val="Times New Roman"/>
      <family val="1"/>
    </font>
    <font>
      <sz val="11"/>
      <color rgb="FF65676B"/>
      <name val="Times New Roman"/>
      <family val="1"/>
    </font>
    <font>
      <sz val="10"/>
      <name val="Times New Roman"/>
      <family val="1"/>
    </font>
    <font>
      <i/>
      <sz val="11"/>
      <name val="Times New Roman"/>
      <family val="1"/>
    </font>
    <font>
      <sz val="11"/>
      <color rgb="FF222222"/>
      <name val="Times New Roman"/>
      <family val="1"/>
    </font>
    <font>
      <sz val="6"/>
      <color theme="1"/>
      <name val="Arial"/>
      <family val="2"/>
    </font>
    <font>
      <sz val="6"/>
      <color rgb="FF000000"/>
      <name val="Arial"/>
      <family val="2"/>
      <scheme val="minor"/>
    </font>
    <font>
      <b/>
      <sz val="11"/>
      <color theme="1"/>
      <name val="Times New Roman"/>
      <family val="1"/>
    </font>
    <font>
      <b/>
      <sz val="12"/>
      <color theme="1"/>
      <name val="Times New Roman"/>
      <family val="1"/>
    </font>
    <font>
      <sz val="12"/>
      <color rgb="FF000000"/>
      <name val="Times New Roman"/>
      <family val="1"/>
    </font>
    <font>
      <sz val="12"/>
      <color theme="1"/>
      <name val="Times New Roman"/>
      <family val="1"/>
    </font>
    <font>
      <b/>
      <sz val="12"/>
      <color rgb="FF000000"/>
      <name val="Times New Roman"/>
      <family val="1"/>
    </font>
    <font>
      <sz val="12"/>
      <color rgb="FFFF0000"/>
      <name val="Times New Roman"/>
      <family val="1"/>
    </font>
    <font>
      <b/>
      <sz val="12"/>
      <color rgb="FF0000FF"/>
      <name val="Times New Roman"/>
      <family val="1"/>
    </font>
    <font>
      <b/>
      <sz val="12"/>
      <color rgb="FFFF0000"/>
      <name val="Times New Roman"/>
      <family val="1"/>
    </font>
    <font>
      <b/>
      <sz val="11"/>
      <color indexed="8"/>
      <name val="Times New Roman"/>
      <family val="1"/>
    </font>
    <font>
      <sz val="11"/>
      <color indexed="8"/>
      <name val="Times New Roman"/>
      <family val="1"/>
    </font>
    <font>
      <i/>
      <sz val="11"/>
      <color indexed="8"/>
      <name val="Times New Roman"/>
      <family val="1"/>
    </font>
    <font>
      <sz val="11"/>
      <color rgb="FF000000"/>
      <name val="Times New Roman"/>
      <family val="1"/>
    </font>
    <font>
      <sz val="10"/>
      <name val="Arial"/>
    </font>
    <font>
      <b/>
      <sz val="14"/>
      <color indexed="8"/>
      <name val="Times New Roman"/>
      <family val="1"/>
    </font>
    <font>
      <b/>
      <sz val="14"/>
      <color indexed="8"/>
      <name val="Times New Roman"/>
      <family val="1"/>
      <charset val="163"/>
    </font>
    <font>
      <b/>
      <sz val="14"/>
      <name val="Times New Roman"/>
      <family val="1"/>
    </font>
    <font>
      <i/>
      <sz val="12"/>
      <name val="Times New Roman"/>
      <family val="1"/>
    </font>
    <font>
      <b/>
      <sz val="16"/>
      <name val="Times New Roman"/>
      <family val="1"/>
    </font>
    <font>
      <sz val="16"/>
      <name val="Times New Roman"/>
      <family val="1"/>
    </font>
    <font>
      <sz val="10"/>
      <color theme="1"/>
      <name val="Times New Roman"/>
      <family val="1"/>
    </font>
    <font>
      <sz val="10"/>
      <name val="VNtimes new roman"/>
      <family val="2"/>
    </font>
    <font>
      <sz val="11"/>
      <color theme="1"/>
      <name val="Arial"/>
      <family val="2"/>
      <charset val="163"/>
      <scheme val="minor"/>
    </font>
    <font>
      <sz val="10"/>
      <color rgb="FF464646"/>
      <name val="Arial"/>
      <family val="2"/>
      <scheme val="minor"/>
    </font>
    <font>
      <sz val="10"/>
      <color rgb="FF050505"/>
      <name val="Arial"/>
      <family val="2"/>
      <scheme val="minor"/>
    </font>
    <font>
      <sz val="10"/>
      <color rgb="FF1F1F1F"/>
      <name val="Arial"/>
      <family val="2"/>
      <scheme val="minor"/>
    </font>
    <font>
      <sz val="10"/>
      <color rgb="FF65676B"/>
      <name val="Arial"/>
      <family val="2"/>
      <scheme val="minor"/>
    </font>
    <font>
      <sz val="10"/>
      <color rgb="FF000000"/>
      <name val="Times New Roman"/>
      <family val="1"/>
    </font>
    <font>
      <sz val="10"/>
      <color theme="1"/>
      <name val="Arial"/>
      <family val="2"/>
      <scheme val="minor"/>
    </font>
    <font>
      <sz val="13"/>
      <name val="VNtimes new roman"/>
      <family val="2"/>
    </font>
    <font>
      <b/>
      <sz val="18"/>
      <color theme="1"/>
      <name val="Times New Roman"/>
      <family val="1"/>
    </font>
  </fonts>
  <fills count="17">
    <fill>
      <patternFill patternType="none"/>
    </fill>
    <fill>
      <patternFill patternType="gray125"/>
    </fill>
    <fill>
      <patternFill patternType="solid">
        <fgColor rgb="FFD9E7FD"/>
        <bgColor rgb="FFD9E7FD"/>
      </patternFill>
    </fill>
    <fill>
      <patternFill patternType="solid">
        <fgColor rgb="FFFBDAD7"/>
        <bgColor rgb="FFFBDAD7"/>
      </patternFill>
    </fill>
    <fill>
      <patternFill patternType="solid">
        <fgColor rgb="FFFFFFFF"/>
        <bgColor rgb="FFFFFFFF"/>
      </patternFill>
    </fill>
    <fill>
      <patternFill patternType="solid">
        <fgColor rgb="FF9FC5E8"/>
        <bgColor rgb="FF9FC5E8"/>
      </patternFill>
    </fill>
    <fill>
      <patternFill patternType="solid">
        <fgColor rgb="FFEFEFEF"/>
        <bgColor rgb="FFEFEFEF"/>
      </patternFill>
    </fill>
    <fill>
      <patternFill patternType="solid">
        <fgColor rgb="FFFFC000"/>
        <bgColor rgb="FFFFFFFF"/>
      </patternFill>
    </fill>
    <fill>
      <patternFill patternType="solid">
        <fgColor theme="2"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theme="0"/>
      </patternFill>
    </fill>
    <fill>
      <patternFill patternType="solid">
        <fgColor rgb="FFFF0000"/>
        <bgColor indexed="64"/>
      </patternFill>
    </fill>
    <fill>
      <patternFill patternType="solid">
        <fgColor rgb="FFFF0000"/>
        <bgColor rgb="FFFFFFFF"/>
      </patternFill>
    </fill>
  </fills>
  <borders count="5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15">
    <xf numFmtId="0" fontId="0" fillId="0" borderId="0"/>
    <xf numFmtId="0" fontId="8" fillId="0" borderId="0"/>
    <xf numFmtId="0" fontId="8" fillId="0" borderId="0"/>
    <xf numFmtId="0" fontId="8" fillId="0" borderId="0"/>
    <xf numFmtId="0" fontId="8" fillId="0" borderId="0"/>
    <xf numFmtId="0" fontId="16" fillId="0" borderId="0" applyNumberFormat="0" applyFill="0" applyBorder="0" applyAlignment="0" applyProtection="0"/>
    <xf numFmtId="0" fontId="8" fillId="0" borderId="0"/>
    <xf numFmtId="0" fontId="39" fillId="0" borderId="0"/>
    <xf numFmtId="0" fontId="1" fillId="0" borderId="0"/>
    <xf numFmtId="9" fontId="8" fillId="0" borderId="0" applyFont="0" applyFill="0" applyBorder="0" applyAlignment="0" applyProtection="0"/>
    <xf numFmtId="0" fontId="47" fillId="0" borderId="0"/>
    <xf numFmtId="0" fontId="48" fillId="0" borderId="0"/>
    <xf numFmtId="0" fontId="22" fillId="0" borderId="0"/>
    <xf numFmtId="0" fontId="8" fillId="0" borderId="0"/>
    <xf numFmtId="0" fontId="55" fillId="0" borderId="0"/>
  </cellStyleXfs>
  <cellXfs count="319">
    <xf numFmtId="0" fontId="0" fillId="0" borderId="0" xfId="0" applyFont="1" applyAlignment="1"/>
    <xf numFmtId="0" fontId="2" fillId="0" borderId="0" xfId="0" applyFont="1" applyAlignment="1"/>
    <xf numFmtId="0" fontId="3" fillId="0" borderId="9" xfId="0" applyFont="1" applyBorder="1" applyAlignment="1"/>
    <xf numFmtId="0" fontId="4" fillId="0" borderId="9" xfId="0" applyFont="1" applyBorder="1" applyAlignment="1"/>
    <xf numFmtId="0" fontId="3" fillId="0" borderId="9" xfId="0" applyFont="1" applyBorder="1" applyAlignment="1"/>
    <xf numFmtId="0" fontId="2" fillId="0" borderId="0" xfId="0" applyFont="1" applyAlignment="1">
      <alignment horizontal="right"/>
    </xf>
    <xf numFmtId="0" fontId="2" fillId="6" borderId="0" xfId="0" applyFont="1" applyFill="1" applyAlignment="1"/>
    <xf numFmtId="0" fontId="5" fillId="0" borderId="0" xfId="0" applyFont="1" applyAlignment="1"/>
    <xf numFmtId="0" fontId="6" fillId="0" borderId="0" xfId="0" applyFont="1" applyAlignment="1"/>
    <xf numFmtId="0" fontId="7" fillId="10" borderId="0" xfId="0" applyFont="1" applyFill="1"/>
    <xf numFmtId="0" fontId="7" fillId="10" borderId="0" xfId="0" applyFont="1" applyFill="1" applyAlignment="1">
      <alignment horizontal="center"/>
    </xf>
    <xf numFmtId="0" fontId="7" fillId="10" borderId="0" xfId="0" applyFont="1" applyFill="1" applyAlignment="1">
      <alignment horizontal="center" vertical="center" wrapText="1"/>
    </xf>
    <xf numFmtId="0" fontId="11" fillId="10" borderId="0" xfId="3" applyFont="1" applyFill="1" applyAlignment="1">
      <alignment horizontal="center"/>
    </xf>
    <xf numFmtId="0" fontId="11" fillId="10" borderId="0" xfId="3" applyFont="1" applyFill="1" applyAlignment="1">
      <alignment horizontal="center" vertical="center" wrapText="1"/>
    </xf>
    <xf numFmtId="0" fontId="12" fillId="10" borderId="11" xfId="4" applyFont="1" applyFill="1" applyBorder="1" applyAlignment="1">
      <alignment horizontal="center" vertical="center"/>
    </xf>
    <xf numFmtId="0" fontId="9" fillId="10" borderId="0" xfId="4" applyFont="1" applyFill="1" applyAlignment="1">
      <alignment horizontal="center" vertical="center"/>
    </xf>
    <xf numFmtId="0" fontId="13" fillId="10" borderId="0" xfId="0" applyFont="1" applyFill="1"/>
    <xf numFmtId="0" fontId="14" fillId="10" borderId="10" xfId="4" applyFont="1" applyFill="1" applyBorder="1" applyAlignment="1">
      <alignment horizontal="center" vertical="center"/>
    </xf>
    <xf numFmtId="0" fontId="15" fillId="11" borderId="10" xfId="0" applyFont="1" applyFill="1" applyBorder="1" applyAlignment="1">
      <alignment horizontal="right" wrapText="1"/>
    </xf>
    <xf numFmtId="0" fontId="13" fillId="11" borderId="10" xfId="0" applyFont="1" applyFill="1" applyBorder="1" applyAlignment="1">
      <alignment wrapText="1"/>
    </xf>
    <xf numFmtId="0" fontId="13" fillId="11" borderId="10" xfId="0" applyFont="1" applyFill="1" applyBorder="1" applyAlignment="1">
      <alignment horizontal="center" wrapText="1"/>
    </xf>
    <xf numFmtId="0" fontId="13" fillId="11" borderId="10" xfId="0" applyFont="1" applyFill="1" applyBorder="1" applyAlignment="1">
      <alignment horizontal="right" wrapText="1"/>
    </xf>
    <xf numFmtId="0" fontId="14" fillId="11" borderId="10" xfId="5" applyFont="1" applyFill="1" applyBorder="1" applyAlignment="1">
      <alignment wrapText="1"/>
    </xf>
    <xf numFmtId="0" fontId="15" fillId="11" borderId="10" xfId="0" applyFont="1" applyFill="1" applyBorder="1" applyAlignment="1">
      <alignment wrapText="1"/>
    </xf>
    <xf numFmtId="0" fontId="14" fillId="12" borderId="10" xfId="4" applyFont="1" applyFill="1" applyBorder="1" applyAlignment="1">
      <alignment horizontal="center" vertical="center"/>
    </xf>
    <xf numFmtId="0" fontId="13" fillId="12" borderId="10" xfId="0" applyFont="1" applyFill="1" applyBorder="1" applyAlignment="1">
      <alignment horizontal="right" wrapText="1"/>
    </xf>
    <xf numFmtId="0" fontId="13" fillId="12" borderId="10" xfId="0" applyFont="1" applyFill="1" applyBorder="1" applyAlignment="1">
      <alignment wrapText="1"/>
    </xf>
    <xf numFmtId="0" fontId="13" fillId="12" borderId="10" xfId="0" applyFont="1" applyFill="1" applyBorder="1" applyAlignment="1">
      <alignment horizontal="center" wrapText="1"/>
    </xf>
    <xf numFmtId="0" fontId="13" fillId="12" borderId="0" xfId="0" applyFont="1" applyFill="1"/>
    <xf numFmtId="0" fontId="17" fillId="11" borderId="10" xfId="0" applyFont="1" applyFill="1" applyBorder="1" applyAlignment="1">
      <alignment horizontal="right" wrapText="1"/>
    </xf>
    <xf numFmtId="0" fontId="14" fillId="10" borderId="10" xfId="2" applyFont="1" applyFill="1" applyBorder="1" applyAlignment="1">
      <alignment horizontal="center" vertical="center"/>
    </xf>
    <xf numFmtId="0" fontId="18" fillId="10" borderId="0" xfId="2" applyFont="1" applyFill="1" applyAlignment="1">
      <alignment horizontal="center" vertical="center"/>
    </xf>
    <xf numFmtId="0" fontId="19" fillId="10" borderId="0" xfId="2" applyFont="1" applyFill="1"/>
    <xf numFmtId="0" fontId="20" fillId="11" borderId="10" xfId="0" applyFont="1" applyFill="1" applyBorder="1" applyAlignment="1">
      <alignment horizontal="right" wrapText="1"/>
    </xf>
    <xf numFmtId="0" fontId="21" fillId="11" borderId="10" xfId="0" applyFont="1" applyFill="1" applyBorder="1" applyAlignment="1">
      <alignment horizontal="right" wrapText="1"/>
    </xf>
    <xf numFmtId="0" fontId="13" fillId="0" borderId="10" xfId="0" applyFont="1" applyBorder="1" applyAlignment="1">
      <alignment wrapText="1"/>
    </xf>
    <xf numFmtId="0" fontId="17" fillId="11" borderId="10" xfId="0" applyFont="1" applyFill="1" applyBorder="1" applyAlignment="1">
      <alignment wrapText="1"/>
    </xf>
    <xf numFmtId="0" fontId="22" fillId="10" borderId="0" xfId="6" applyFont="1" applyFill="1" applyAlignment="1">
      <alignment horizontal="center" vertical="center"/>
    </xf>
    <xf numFmtId="0" fontId="13" fillId="10" borderId="0" xfId="0" applyFont="1" applyFill="1" applyAlignment="1">
      <alignment horizontal="center"/>
    </xf>
    <xf numFmtId="0" fontId="24" fillId="0" borderId="0" xfId="0" applyFont="1"/>
    <xf numFmtId="0" fontId="24" fillId="10" borderId="0" xfId="0" applyFont="1" applyFill="1"/>
    <xf numFmtId="0" fontId="14" fillId="0" borderId="10" xfId="0" applyFont="1" applyBorder="1" applyAlignment="1">
      <alignment vertical="center"/>
    </xf>
    <xf numFmtId="0" fontId="14" fillId="0" borderId="18" xfId="0" applyFont="1" applyBorder="1" applyAlignment="1">
      <alignment vertical="center"/>
    </xf>
    <xf numFmtId="0" fontId="14" fillId="10" borderId="10" xfId="4" applyFont="1" applyFill="1" applyBorder="1" applyAlignment="1">
      <alignment horizontal="center" vertical="center" wrapText="1"/>
    </xf>
    <xf numFmtId="0" fontId="25" fillId="0" borderId="0" xfId="0" applyFont="1" applyAlignment="1"/>
    <xf numFmtId="0" fontId="26" fillId="0" borderId="0" xfId="0" applyFont="1" applyAlignment="1"/>
    <xf numFmtId="0" fontId="15" fillId="12" borderId="10" xfId="0" applyFont="1" applyFill="1" applyBorder="1" applyAlignment="1">
      <alignment horizontal="right" wrapText="1"/>
    </xf>
    <xf numFmtId="0" fontId="14" fillId="12" borderId="10" xfId="2" applyFont="1" applyFill="1" applyBorder="1" applyAlignment="1">
      <alignment horizontal="center" vertical="center"/>
    </xf>
    <xf numFmtId="0" fontId="14" fillId="12" borderId="10" xfId="6" applyFont="1" applyFill="1" applyBorder="1" applyAlignment="1">
      <alignment horizontal="center" vertical="center"/>
    </xf>
    <xf numFmtId="0" fontId="30" fillId="0" borderId="0" xfId="0" applyFont="1" applyAlignment="1"/>
    <xf numFmtId="0" fontId="29" fillId="0" borderId="0" xfId="0" applyFont="1" applyAlignment="1"/>
    <xf numFmtId="0" fontId="30" fillId="3" borderId="4" xfId="0" applyFont="1" applyFill="1" applyBorder="1" applyAlignment="1">
      <alignment horizontal="center"/>
    </xf>
    <xf numFmtId="0" fontId="30" fillId="3" borderId="4" xfId="0" applyFont="1" applyFill="1" applyBorder="1" applyAlignment="1">
      <alignment horizontal="center" wrapText="1"/>
    </xf>
    <xf numFmtId="0" fontId="29" fillId="0" borderId="8" xfId="0" applyFont="1" applyBorder="1" applyAlignment="1">
      <alignment horizontal="right"/>
    </xf>
    <xf numFmtId="0" fontId="29" fillId="0" borderId="9" xfId="0" applyFont="1" applyBorder="1" applyAlignment="1"/>
    <xf numFmtId="0" fontId="28" fillId="0" borderId="9" xfId="0" applyFont="1" applyBorder="1" applyAlignment="1"/>
    <xf numFmtId="0" fontId="30" fillId="0" borderId="4" xfId="0" applyFont="1" applyBorder="1" applyAlignment="1">
      <alignment horizontal="center"/>
    </xf>
    <xf numFmtId="0" fontId="30" fillId="4" borderId="4" xfId="0" applyFont="1" applyFill="1" applyBorder="1" applyAlignment="1">
      <alignment horizontal="center"/>
    </xf>
    <xf numFmtId="0" fontId="30" fillId="5" borderId="4" xfId="0" applyFont="1" applyFill="1" applyBorder="1" applyAlignment="1">
      <alignment horizontal="center"/>
    </xf>
    <xf numFmtId="0" fontId="30" fillId="0" borderId="4" xfId="0" applyFont="1" applyBorder="1" applyAlignment="1">
      <alignment horizontal="right"/>
    </xf>
    <xf numFmtId="0" fontId="31" fillId="0" borderId="9" xfId="0" applyFont="1" applyBorder="1" applyAlignment="1"/>
    <xf numFmtId="0" fontId="32" fillId="0" borderId="4" xfId="0" applyFont="1" applyBorder="1" applyAlignment="1">
      <alignment horizontal="center"/>
    </xf>
    <xf numFmtId="0" fontId="33" fillId="0" borderId="4" xfId="0" applyFont="1" applyBorder="1" applyAlignment="1">
      <alignment horizontal="center"/>
    </xf>
    <xf numFmtId="0" fontId="32" fillId="4" borderId="4" xfId="0" applyFont="1" applyFill="1" applyBorder="1" applyAlignment="1">
      <alignment horizontal="center"/>
    </xf>
    <xf numFmtId="0" fontId="28" fillId="0" borderId="4" xfId="0" applyFont="1" applyBorder="1" applyAlignment="1">
      <alignment horizontal="center"/>
    </xf>
    <xf numFmtId="0" fontId="34" fillId="0" borderId="4" xfId="0" applyFont="1" applyBorder="1" applyAlignment="1">
      <alignment horizontal="center"/>
    </xf>
    <xf numFmtId="0" fontId="28" fillId="4" borderId="4" xfId="0" applyFont="1" applyFill="1" applyBorder="1" applyAlignment="1">
      <alignment horizontal="center"/>
    </xf>
    <xf numFmtId="0" fontId="30" fillId="4" borderId="1" xfId="0" applyFont="1" applyFill="1" applyBorder="1" applyAlignment="1">
      <alignment horizontal="center"/>
    </xf>
    <xf numFmtId="0" fontId="28" fillId="0" borderId="0" xfId="0" applyFont="1" applyBorder="1" applyAlignment="1"/>
    <xf numFmtId="0" fontId="30" fillId="0" borderId="1" xfId="0" applyFont="1" applyBorder="1" applyAlignment="1">
      <alignment horizontal="center"/>
    </xf>
    <xf numFmtId="0" fontId="32" fillId="0" borderId="1" xfId="0" applyFont="1" applyBorder="1" applyAlignment="1">
      <alignment horizontal="center"/>
    </xf>
    <xf numFmtId="0" fontId="30" fillId="4" borderId="2" xfId="0" applyFont="1" applyFill="1" applyBorder="1" applyAlignment="1">
      <alignment horizontal="center"/>
    </xf>
    <xf numFmtId="0" fontId="30" fillId="4" borderId="10" xfId="0" applyFont="1" applyFill="1" applyBorder="1" applyAlignment="1">
      <alignment horizontal="center"/>
    </xf>
    <xf numFmtId="0" fontId="30" fillId="4" borderId="36" xfId="0" applyFont="1" applyFill="1" applyBorder="1" applyAlignment="1">
      <alignment horizontal="center"/>
    </xf>
    <xf numFmtId="0" fontId="30" fillId="0" borderId="10" xfId="0" applyFont="1" applyBorder="1" applyAlignment="1"/>
    <xf numFmtId="0" fontId="30" fillId="4" borderId="10" xfId="0" applyFont="1" applyFill="1" applyBorder="1" applyAlignment="1">
      <alignment horizontal="right"/>
    </xf>
    <xf numFmtId="0" fontId="30" fillId="7" borderId="10" xfId="0" applyFont="1" applyFill="1" applyBorder="1" applyAlignment="1">
      <alignment horizontal="right"/>
    </xf>
    <xf numFmtId="0" fontId="30" fillId="4" borderId="0" xfId="0" applyFont="1" applyFill="1" applyAlignment="1">
      <alignment horizontal="right"/>
    </xf>
    <xf numFmtId="0" fontId="30" fillId="9" borderId="10" xfId="0" applyFont="1" applyFill="1" applyBorder="1" applyAlignment="1"/>
    <xf numFmtId="0" fontId="30" fillId="13" borderId="10" xfId="0" applyFont="1" applyFill="1" applyBorder="1" applyAlignment="1"/>
    <xf numFmtId="0" fontId="30" fillId="8" borderId="10" xfId="0" applyFont="1" applyFill="1" applyBorder="1" applyAlignment="1">
      <alignment horizontal="center"/>
    </xf>
    <xf numFmtId="0" fontId="28" fillId="2" borderId="4" xfId="0" applyFont="1" applyFill="1" applyBorder="1" applyAlignment="1">
      <alignment horizontal="center" vertical="top" wrapText="1"/>
    </xf>
    <xf numFmtId="0" fontId="2" fillId="0" borderId="0" xfId="0" applyFont="1" applyAlignment="1">
      <alignment vertical="top"/>
    </xf>
    <xf numFmtId="0" fontId="0" fillId="0" borderId="0" xfId="0" applyFont="1" applyAlignment="1">
      <alignment vertical="top"/>
    </xf>
    <xf numFmtId="0" fontId="13" fillId="11" borderId="10" xfId="0" applyFont="1" applyFill="1" applyBorder="1" applyAlignment="1">
      <alignment vertical="center"/>
    </xf>
    <xf numFmtId="0" fontId="27" fillId="0" borderId="16" xfId="0" applyFont="1" applyBorder="1" applyAlignment="1">
      <alignment horizontal="center"/>
    </xf>
    <xf numFmtId="0" fontId="35" fillId="0" borderId="0" xfId="0" applyFont="1" applyAlignment="1"/>
    <xf numFmtId="0" fontId="36" fillId="0" borderId="0" xfId="0" applyFont="1"/>
    <xf numFmtId="0" fontId="12" fillId="0" borderId="0" xfId="2" applyFont="1" applyAlignment="1"/>
    <xf numFmtId="0" fontId="36" fillId="0" borderId="0" xfId="0" applyFont="1" applyAlignment="1">
      <alignment horizontal="left"/>
    </xf>
    <xf numFmtId="0" fontId="37" fillId="0" borderId="0" xfId="3" applyFont="1" applyAlignment="1">
      <alignment horizontal="center"/>
    </xf>
    <xf numFmtId="0" fontId="37" fillId="0" borderId="0" xfId="3" applyFont="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8" fillId="0" borderId="0" xfId="0" applyFont="1"/>
    <xf numFmtId="0" fontId="14" fillId="0" borderId="18" xfId="0" applyFont="1" applyBorder="1" applyAlignment="1">
      <alignment horizontal="center" vertical="center" wrapText="1"/>
    </xf>
    <xf numFmtId="0" fontId="14" fillId="0" borderId="18" xfId="0" applyFont="1" applyBorder="1" applyAlignment="1">
      <alignment vertical="center" wrapText="1"/>
    </xf>
    <xf numFmtId="0" fontId="38" fillId="0" borderId="21" xfId="0" applyFont="1" applyBorder="1"/>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38" fillId="0" borderId="25" xfId="0" applyFont="1" applyBorder="1"/>
    <xf numFmtId="0" fontId="14" fillId="0" borderId="27" xfId="0" applyFont="1" applyBorder="1" applyAlignment="1">
      <alignment horizontal="center" vertical="center" wrapText="1"/>
    </xf>
    <xf numFmtId="0" fontId="14" fillId="0" borderId="27" xfId="0" applyFont="1" applyBorder="1" applyAlignment="1">
      <alignment vertical="center" wrapText="1"/>
    </xf>
    <xf numFmtId="0" fontId="38" fillId="0" borderId="30" xfId="0" applyFont="1" applyBorder="1"/>
    <xf numFmtId="0" fontId="38" fillId="0" borderId="31" xfId="0" applyFont="1" applyBorder="1"/>
    <xf numFmtId="0" fontId="38" fillId="0" borderId="32" xfId="0" applyFont="1" applyBorder="1"/>
    <xf numFmtId="14" fontId="14" fillId="0" borderId="10"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10" borderId="18" xfId="0" applyFont="1" applyFill="1" applyBorder="1" applyAlignment="1">
      <alignment horizontal="center" vertical="center" wrapText="1"/>
    </xf>
    <xf numFmtId="0" fontId="14" fillId="10" borderId="18" xfId="0" applyFont="1" applyFill="1" applyBorder="1" applyAlignment="1">
      <alignment vertical="center" wrapText="1"/>
    </xf>
    <xf numFmtId="0" fontId="38" fillId="10" borderId="21" xfId="0" applyFont="1" applyFill="1" applyBorder="1"/>
    <xf numFmtId="0" fontId="38" fillId="10" borderId="25" xfId="0" applyFont="1" applyFill="1" applyBorder="1"/>
    <xf numFmtId="0" fontId="14" fillId="10" borderId="27" xfId="0" applyFont="1" applyFill="1" applyBorder="1" applyAlignment="1">
      <alignment horizontal="center" vertical="center" wrapText="1"/>
    </xf>
    <xf numFmtId="0" fontId="14" fillId="10" borderId="10" xfId="0" applyFont="1" applyFill="1" applyBorder="1" applyAlignment="1">
      <alignment vertical="center" wrapText="1"/>
    </xf>
    <xf numFmtId="0" fontId="38" fillId="10" borderId="30" xfId="0" applyFont="1" applyFill="1" applyBorder="1"/>
    <xf numFmtId="0" fontId="14" fillId="10" borderId="10" xfId="0" applyFont="1" applyFill="1" applyBorder="1" applyAlignment="1">
      <alignment horizontal="center" vertical="center" wrapText="1"/>
    </xf>
    <xf numFmtId="0" fontId="14" fillId="0" borderId="27" xfId="0" applyFont="1" applyBorder="1" applyAlignment="1">
      <alignment vertical="center"/>
    </xf>
    <xf numFmtId="0" fontId="14" fillId="10" borderId="18" xfId="0" applyFont="1" applyFill="1" applyBorder="1" applyAlignment="1">
      <alignment vertical="center"/>
    </xf>
    <xf numFmtId="0" fontId="14" fillId="10" borderId="27" xfId="0" applyFont="1" applyFill="1" applyBorder="1" applyAlignment="1">
      <alignment vertical="center"/>
    </xf>
    <xf numFmtId="0" fontId="14" fillId="10" borderId="27" xfId="0" applyFont="1" applyFill="1" applyBorder="1" applyAlignment="1">
      <alignment vertical="center" wrapText="1"/>
    </xf>
    <xf numFmtId="14" fontId="14" fillId="10" borderId="10" xfId="0" applyNumberFormat="1" applyFont="1" applyFill="1" applyBorder="1" applyAlignment="1">
      <alignment horizontal="center" vertical="center" wrapText="1"/>
    </xf>
    <xf numFmtId="0" fontId="38" fillId="10" borderId="31" xfId="0" applyFont="1" applyFill="1" applyBorder="1"/>
    <xf numFmtId="0" fontId="14" fillId="10" borderId="10" xfId="0" applyFont="1" applyFill="1" applyBorder="1" applyAlignment="1">
      <alignment vertical="center"/>
    </xf>
    <xf numFmtId="0" fontId="38" fillId="10" borderId="32" xfId="0" applyFont="1" applyFill="1" applyBorder="1"/>
    <xf numFmtId="0" fontId="38" fillId="0" borderId="0" xfId="0" applyFont="1" applyAlignment="1"/>
    <xf numFmtId="0" fontId="14" fillId="0" borderId="13" xfId="0" applyFont="1" applyBorder="1" applyAlignment="1">
      <alignment horizontal="center"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39" xfId="0" applyFont="1" applyBorder="1" applyAlignment="1">
      <alignment horizontal="center" vertical="center" wrapText="1"/>
    </xf>
    <xf numFmtId="0" fontId="14" fillId="0" borderId="39" xfId="0" applyFont="1" applyBorder="1" applyAlignment="1">
      <alignment vertical="center"/>
    </xf>
    <xf numFmtId="0" fontId="14" fillId="0" borderId="39" xfId="0" applyFont="1" applyBorder="1" applyAlignment="1">
      <alignment vertical="center" wrapText="1"/>
    </xf>
    <xf numFmtId="0" fontId="14" fillId="0" borderId="42" xfId="0" applyFont="1" applyBorder="1" applyAlignment="1">
      <alignment horizontal="center" vertical="center" wrapText="1"/>
    </xf>
    <xf numFmtId="0" fontId="14" fillId="0" borderId="42" xfId="0" applyFont="1" applyBorder="1" applyAlignment="1">
      <alignment vertical="center"/>
    </xf>
    <xf numFmtId="0" fontId="14" fillId="0" borderId="42" xfId="0" applyFont="1" applyBorder="1" applyAlignment="1">
      <alignment vertical="center" wrapText="1"/>
    </xf>
    <xf numFmtId="0" fontId="38" fillId="10" borderId="0" xfId="0" applyFont="1" applyFill="1"/>
    <xf numFmtId="0" fontId="14" fillId="10"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13" fillId="11" borderId="10"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2" fillId="10" borderId="17" xfId="0" applyFont="1" applyFill="1" applyBorder="1" applyAlignment="1">
      <alignment vertical="center" wrapText="1"/>
    </xf>
    <xf numFmtId="0" fontId="12" fillId="10" borderId="22" xfId="0" applyFont="1" applyFill="1" applyBorder="1" applyAlignment="1">
      <alignment vertical="center" wrapText="1"/>
    </xf>
    <xf numFmtId="0" fontId="12" fillId="10" borderId="26" xfId="0" applyFont="1" applyFill="1" applyBorder="1" applyAlignment="1">
      <alignment vertical="center" wrapText="1"/>
    </xf>
    <xf numFmtId="0" fontId="12" fillId="0" borderId="17" xfId="0" applyFont="1" applyBorder="1" applyAlignment="1">
      <alignment vertical="center" wrapText="1"/>
    </xf>
    <xf numFmtId="0" fontId="12" fillId="0" borderId="22" xfId="0" applyFont="1" applyBorder="1" applyAlignment="1">
      <alignment vertical="center" wrapText="1"/>
    </xf>
    <xf numFmtId="0" fontId="12" fillId="0" borderId="26" xfId="0" applyFont="1" applyBorder="1" applyAlignment="1">
      <alignment vertical="center" wrapText="1"/>
    </xf>
    <xf numFmtId="0" fontId="12" fillId="10" borderId="33" xfId="0" applyFont="1" applyFill="1" applyBorder="1" applyAlignment="1">
      <alignment vertical="center" wrapText="1"/>
    </xf>
    <xf numFmtId="0" fontId="14" fillId="0" borderId="17" xfId="0" applyFont="1" applyBorder="1" applyAlignment="1">
      <alignment vertical="center" wrapText="1"/>
    </xf>
    <xf numFmtId="0" fontId="14" fillId="0" borderId="22" xfId="0" applyFont="1" applyBorder="1" applyAlignment="1">
      <alignment vertical="center" wrapText="1"/>
    </xf>
    <xf numFmtId="0" fontId="14" fillId="0" borderId="26" xfId="0" applyFont="1" applyBorder="1" applyAlignment="1">
      <alignment vertical="center" wrapText="1"/>
    </xf>
    <xf numFmtId="0" fontId="14" fillId="10" borderId="17" xfId="0" applyFont="1" applyFill="1" applyBorder="1" applyAlignment="1">
      <alignment vertical="center" wrapText="1"/>
    </xf>
    <xf numFmtId="0" fontId="14" fillId="10" borderId="22" xfId="0" applyFont="1" applyFill="1" applyBorder="1" applyAlignment="1">
      <alignment vertical="center" wrapText="1"/>
    </xf>
    <xf numFmtId="0" fontId="14" fillId="10" borderId="26" xfId="0" applyFont="1" applyFill="1" applyBorder="1" applyAlignment="1">
      <alignment vertical="center" wrapText="1"/>
    </xf>
    <xf numFmtId="0" fontId="22" fillId="0" borderId="0" xfId="7" applyFont="1"/>
    <xf numFmtId="0" fontId="44" fillId="0" borderId="0" xfId="7" applyFont="1" applyFill="1" applyAlignment="1"/>
    <xf numFmtId="0" fontId="45" fillId="0" borderId="0" xfId="7" applyFont="1"/>
    <xf numFmtId="0" fontId="19" fillId="0" borderId="0" xfId="7" applyFont="1" applyAlignment="1">
      <alignment horizontal="center" vertical="center"/>
    </xf>
    <xf numFmtId="0" fontId="19" fillId="0" borderId="10" xfId="7" applyFont="1" applyBorder="1" applyAlignment="1">
      <alignment horizontal="center" vertical="center"/>
    </xf>
    <xf numFmtId="14" fontId="19" fillId="0" borderId="10" xfId="7" applyNumberFormat="1" applyFont="1" applyBorder="1" applyAlignment="1">
      <alignment horizontal="center" vertical="center"/>
    </xf>
    <xf numFmtId="0" fontId="19" fillId="0" borderId="10" xfId="7" applyNumberFormat="1" applyFont="1" applyFill="1" applyBorder="1" applyAlignment="1">
      <alignment horizontal="center" vertical="center"/>
    </xf>
    <xf numFmtId="0" fontId="19" fillId="0" borderId="10" xfId="7" applyFont="1" applyFill="1" applyBorder="1" applyAlignment="1">
      <alignment horizontal="center" vertical="center"/>
    </xf>
    <xf numFmtId="0" fontId="19" fillId="0" borderId="10" xfId="7" applyFont="1" applyBorder="1" applyAlignment="1">
      <alignment horizontal="center" vertical="center" wrapText="1"/>
    </xf>
    <xf numFmtId="0" fontId="19" fillId="0" borderId="10" xfId="7" applyFont="1" applyBorder="1" applyAlignment="1">
      <alignment horizontal="left" vertical="center" wrapText="1"/>
    </xf>
    <xf numFmtId="0" fontId="10" fillId="0" borderId="0" xfId="7" applyFont="1" applyFill="1" applyAlignment="1">
      <alignment horizontal="center"/>
    </xf>
    <xf numFmtId="0" fontId="19" fillId="0" borderId="0" xfId="7" applyFont="1" applyAlignment="1">
      <alignment horizontal="left"/>
    </xf>
    <xf numFmtId="0" fontId="43" fillId="0" borderId="0" xfId="7" applyFont="1" applyAlignment="1">
      <alignment horizontal="left"/>
    </xf>
    <xf numFmtId="0" fontId="44" fillId="0" borderId="0" xfId="7" applyFont="1" applyAlignment="1">
      <alignment horizontal="left"/>
    </xf>
    <xf numFmtId="0" fontId="19" fillId="0" borderId="0" xfId="7" applyFont="1" applyAlignment="1">
      <alignment horizontal="left" vertical="center"/>
    </xf>
    <xf numFmtId="0" fontId="22" fillId="0" borderId="0" xfId="7" applyFont="1" applyAlignment="1">
      <alignment horizontal="left"/>
    </xf>
    <xf numFmtId="0" fontId="13" fillId="10" borderId="0" xfId="0" applyFont="1" applyFill="1" applyAlignment="1"/>
    <xf numFmtId="0" fontId="13" fillId="0" borderId="10" xfId="0" applyFont="1" applyBorder="1" applyAlignment="1"/>
    <xf numFmtId="0" fontId="6" fillId="11" borderId="47" xfId="0" applyFont="1" applyFill="1" applyBorder="1" applyAlignment="1">
      <alignment horizontal="right" wrapText="1"/>
    </xf>
    <xf numFmtId="0" fontId="49" fillId="11" borderId="48" xfId="0" applyFont="1" applyFill="1" applyBorder="1" applyAlignment="1">
      <alignment horizontal="right" wrapText="1"/>
    </xf>
    <xf numFmtId="0" fontId="6" fillId="11" borderId="48" xfId="0" applyFont="1" applyFill="1" applyBorder="1" applyAlignment="1">
      <alignment wrapText="1"/>
    </xf>
    <xf numFmtId="0" fontId="6" fillId="11" borderId="48" xfId="0" applyFont="1" applyFill="1" applyBorder="1" applyAlignment="1">
      <alignment horizontal="right" wrapText="1"/>
    </xf>
    <xf numFmtId="0" fontId="6" fillId="11" borderId="49" xfId="0" applyFont="1" applyFill="1" applyBorder="1" applyAlignment="1">
      <alignment horizontal="right" wrapText="1"/>
    </xf>
    <xf numFmtId="0" fontId="6" fillId="11" borderId="50" xfId="0" applyFont="1" applyFill="1" applyBorder="1" applyAlignment="1">
      <alignment horizontal="right" wrapText="1"/>
    </xf>
    <xf numFmtId="0" fontId="6" fillId="11" borderId="50" xfId="0" applyFont="1" applyFill="1" applyBorder="1" applyAlignment="1">
      <alignment wrapText="1"/>
    </xf>
    <xf numFmtId="0" fontId="38" fillId="11" borderId="50" xfId="0" applyFont="1" applyFill="1" applyBorder="1" applyAlignment="1">
      <alignment horizontal="right" wrapText="1"/>
    </xf>
    <xf numFmtId="0" fontId="38" fillId="11" borderId="50" xfId="0" applyFont="1" applyFill="1" applyBorder="1" applyAlignment="1">
      <alignment wrapText="1"/>
    </xf>
    <xf numFmtId="0" fontId="49" fillId="11" borderId="50" xfId="0" applyFont="1" applyFill="1" applyBorder="1" applyAlignment="1">
      <alignment wrapText="1"/>
    </xf>
    <xf numFmtId="0" fontId="6" fillId="11" borderId="49" xfId="0" applyFont="1" applyFill="1" applyBorder="1" applyAlignment="1">
      <alignment wrapText="1"/>
    </xf>
    <xf numFmtId="0" fontId="49" fillId="11" borderId="50" xfId="0" applyFont="1" applyFill="1" applyBorder="1" applyAlignment="1">
      <alignment horizontal="right" wrapText="1"/>
    </xf>
    <xf numFmtId="0" fontId="50" fillId="11" borderId="50" xfId="0" applyFont="1" applyFill="1" applyBorder="1" applyAlignment="1">
      <alignment horizontal="right" wrapText="1"/>
    </xf>
    <xf numFmtId="0" fontId="51" fillId="11" borderId="50" xfId="0" applyFont="1" applyFill="1" applyBorder="1" applyAlignment="1">
      <alignment horizontal="right" wrapText="1"/>
    </xf>
    <xf numFmtId="0" fontId="52" fillId="11" borderId="50" xfId="0" applyFont="1" applyFill="1" applyBorder="1" applyAlignment="1">
      <alignment horizontal="right" wrapText="1"/>
    </xf>
    <xf numFmtId="0" fontId="53" fillId="11" borderId="50" xfId="0" applyFont="1" applyFill="1" applyBorder="1" applyAlignment="1">
      <alignment horizontal="right" wrapText="1"/>
    </xf>
    <xf numFmtId="0" fontId="53" fillId="11" borderId="50" xfId="0" applyFont="1" applyFill="1" applyBorder="1" applyAlignment="1">
      <alignment wrapText="1"/>
    </xf>
    <xf numFmtId="0" fontId="6" fillId="0" borderId="51" xfId="0" applyFont="1" applyBorder="1" applyAlignment="1">
      <alignment wrapText="1"/>
    </xf>
    <xf numFmtId="0" fontId="50" fillId="11" borderId="50" xfId="0" applyFont="1" applyFill="1" applyBorder="1" applyAlignment="1">
      <alignment wrapText="1"/>
    </xf>
    <xf numFmtId="0" fontId="6" fillId="0" borderId="49" xfId="0" applyFont="1" applyBorder="1" applyAlignment="1">
      <alignment horizontal="right" wrapText="1"/>
    </xf>
    <xf numFmtId="0" fontId="6" fillId="0" borderId="50" xfId="0" applyFont="1" applyBorder="1" applyAlignment="1">
      <alignment wrapText="1"/>
    </xf>
    <xf numFmtId="0" fontId="6" fillId="0" borderId="50" xfId="0" applyFont="1" applyBorder="1" applyAlignment="1">
      <alignment horizontal="right" wrapText="1"/>
    </xf>
    <xf numFmtId="0" fontId="13" fillId="10" borderId="10" xfId="0" applyFont="1" applyFill="1" applyBorder="1" applyAlignment="1"/>
    <xf numFmtId="0" fontId="0" fillId="0" borderId="0" xfId="0"/>
    <xf numFmtId="0" fontId="22" fillId="0" borderId="10" xfId="2" applyFont="1" applyBorder="1" applyAlignment="1">
      <alignment horizontal="center" vertical="center"/>
    </xf>
    <xf numFmtId="0" fontId="13" fillId="4" borderId="4" xfId="0" applyFont="1" applyFill="1" applyBorder="1" applyAlignment="1">
      <alignment horizontal="right"/>
    </xf>
    <xf numFmtId="0" fontId="13" fillId="0" borderId="55" xfId="0" applyFont="1" applyBorder="1" applyAlignment="1"/>
    <xf numFmtId="0" fontId="53" fillId="0" borderId="10" xfId="0" applyFont="1" applyBorder="1" applyAlignment="1">
      <alignment wrapText="1"/>
    </xf>
    <xf numFmtId="0" fontId="13" fillId="0" borderId="36" xfId="0" applyFont="1" applyBorder="1" applyAlignment="1"/>
    <xf numFmtId="0" fontId="18" fillId="0" borderId="10" xfId="2" applyFont="1" applyBorder="1" applyAlignment="1">
      <alignment horizontal="center" vertical="center"/>
    </xf>
    <xf numFmtId="0" fontId="19" fillId="0" borderId="0" xfId="2" applyFont="1"/>
    <xf numFmtId="0" fontId="18" fillId="10" borderId="10" xfId="2" applyFont="1" applyFill="1" applyBorder="1" applyAlignment="1">
      <alignment horizontal="center" vertical="center"/>
    </xf>
    <xf numFmtId="0" fontId="46" fillId="0" borderId="4" xfId="0" applyFont="1" applyBorder="1" applyAlignment="1">
      <alignment horizontal="right"/>
    </xf>
    <xf numFmtId="0" fontId="13" fillId="0" borderId="4" xfId="0" applyFont="1" applyBorder="1" applyAlignment="1">
      <alignment horizontal="right"/>
    </xf>
    <xf numFmtId="0" fontId="46" fillId="0" borderId="36" xfId="0" applyFont="1" applyBorder="1" applyAlignment="1"/>
    <xf numFmtId="0" fontId="54" fillId="0" borderId="4" xfId="0" applyFont="1" applyBorder="1" applyAlignment="1"/>
    <xf numFmtId="0" fontId="13" fillId="14" borderId="55" xfId="0" applyFont="1" applyFill="1" applyBorder="1" applyAlignment="1"/>
    <xf numFmtId="0" fontId="13" fillId="14" borderId="4" xfId="0" applyFont="1" applyFill="1" applyBorder="1" applyAlignment="1">
      <alignment horizontal="right"/>
    </xf>
    <xf numFmtId="0" fontId="13" fillId="14" borderId="36" xfId="0" applyFont="1" applyFill="1" applyBorder="1" applyAlignment="1"/>
    <xf numFmtId="0" fontId="38" fillId="0" borderId="10" xfId="0" applyFont="1" applyBorder="1" applyAlignment="1">
      <alignment wrapText="1"/>
    </xf>
    <xf numFmtId="0" fontId="13" fillId="4" borderId="0" xfId="0" applyFont="1" applyFill="1" applyBorder="1" applyAlignment="1">
      <alignment horizontal="right"/>
    </xf>
    <xf numFmtId="0" fontId="53" fillId="11" borderId="10" xfId="0" applyFont="1" applyFill="1" applyBorder="1" applyAlignment="1">
      <alignment wrapText="1"/>
    </xf>
    <xf numFmtId="0" fontId="29" fillId="0" borderId="10" xfId="0" applyFont="1" applyBorder="1" applyAlignment="1">
      <alignment wrapText="1"/>
    </xf>
    <xf numFmtId="0" fontId="2" fillId="0" borderId="36" xfId="0" applyFont="1" applyBorder="1" applyAlignment="1"/>
    <xf numFmtId="0" fontId="15" fillId="14" borderId="4" xfId="0" applyFont="1" applyFill="1" applyBorder="1" applyAlignment="1">
      <alignment horizontal="right"/>
    </xf>
    <xf numFmtId="0" fontId="22" fillId="0" borderId="10" xfId="13" quotePrefix="1" applyFont="1" applyBorder="1" applyAlignment="1">
      <alignment horizontal="center" vertical="center"/>
    </xf>
    <xf numFmtId="0" fontId="22" fillId="0" borderId="10" xfId="6" applyFont="1" applyBorder="1" applyAlignment="1">
      <alignment horizontal="center" vertical="center"/>
    </xf>
    <xf numFmtId="0" fontId="22" fillId="0" borderId="45" xfId="14" applyFont="1" applyBorder="1" applyAlignment="1">
      <alignment vertical="center" wrapText="1"/>
    </xf>
    <xf numFmtId="0" fontId="22" fillId="0" borderId="10" xfId="13" quotePrefix="1" applyFont="1" applyBorder="1" applyAlignment="1">
      <alignment horizontal="center" vertical="center" wrapText="1"/>
    </xf>
    <xf numFmtId="0" fontId="0" fillId="0" borderId="0" xfId="0" applyAlignment="1">
      <alignment horizontal="center" vertical="center" wrapText="1"/>
    </xf>
    <xf numFmtId="0" fontId="22" fillId="0" borderId="0" xfId="2" applyFont="1" applyBorder="1" applyAlignment="1">
      <alignment horizontal="center" vertical="center"/>
    </xf>
    <xf numFmtId="0" fontId="13" fillId="4" borderId="6" xfId="0" applyFont="1" applyFill="1" applyBorder="1" applyAlignment="1">
      <alignment horizontal="right"/>
    </xf>
    <xf numFmtId="0" fontId="0" fillId="0" borderId="0" xfId="0" quotePrefix="1" applyFont="1" applyAlignment="1"/>
    <xf numFmtId="0" fontId="29" fillId="10" borderId="23" xfId="0" applyFont="1" applyFill="1" applyBorder="1" applyAlignment="1"/>
    <xf numFmtId="0" fontId="29" fillId="12" borderId="0" xfId="0" applyFont="1" applyFill="1" applyBorder="1" applyAlignment="1"/>
    <xf numFmtId="0" fontId="14" fillId="0" borderId="10" xfId="2" applyFont="1" applyBorder="1" applyAlignment="1">
      <alignment horizontal="center" vertical="center"/>
    </xf>
    <xf numFmtId="0" fontId="14" fillId="0" borderId="0" xfId="2" applyFont="1" applyBorder="1" applyAlignment="1">
      <alignment horizontal="center" vertical="center"/>
    </xf>
    <xf numFmtId="0" fontId="12" fillId="0" borderId="10" xfId="2" applyFont="1" applyBorder="1" applyAlignment="1">
      <alignment horizontal="center" vertical="center"/>
    </xf>
    <xf numFmtId="0" fontId="12" fillId="10" borderId="10" xfId="2" applyFont="1" applyFill="1" applyBorder="1" applyAlignment="1">
      <alignment horizontal="center" vertical="center"/>
    </xf>
    <xf numFmtId="0" fontId="14" fillId="10" borderId="0" xfId="2" applyFont="1" applyFill="1"/>
    <xf numFmtId="0" fontId="38" fillId="11" borderId="10" xfId="0" applyFont="1" applyFill="1" applyBorder="1" applyAlignment="1">
      <alignment wrapText="1"/>
    </xf>
    <xf numFmtId="0" fontId="13" fillId="10" borderId="0" xfId="0" applyFont="1" applyFill="1" applyAlignment="1">
      <alignment horizontal="left"/>
    </xf>
    <xf numFmtId="0" fontId="12" fillId="10" borderId="10" xfId="4" applyFont="1" applyFill="1" applyBorder="1" applyAlignment="1">
      <alignment horizontal="center" vertical="center"/>
    </xf>
    <xf numFmtId="0" fontId="13" fillId="10" borderId="10" xfId="0" applyFont="1" applyFill="1" applyBorder="1"/>
    <xf numFmtId="0" fontId="13" fillId="4" borderId="10" xfId="0" applyFont="1" applyFill="1" applyBorder="1" applyAlignment="1">
      <alignment horizontal="right"/>
    </xf>
    <xf numFmtId="0" fontId="13" fillId="4" borderId="10" xfId="0" applyFont="1" applyFill="1" applyBorder="1" applyAlignment="1">
      <alignment horizontal="left"/>
    </xf>
    <xf numFmtId="0" fontId="14" fillId="0" borderId="10" xfId="2" applyFont="1" applyBorder="1"/>
    <xf numFmtId="0" fontId="38" fillId="10" borderId="10" xfId="0" applyFont="1" applyFill="1" applyBorder="1" applyAlignment="1"/>
    <xf numFmtId="0" fontId="13" fillId="0" borderId="10" xfId="0" applyFont="1" applyBorder="1" applyAlignment="1">
      <alignment horizontal="right"/>
    </xf>
    <xf numFmtId="0" fontId="13" fillId="14" borderId="10" xfId="0" applyFont="1" applyFill="1" applyBorder="1" applyAlignment="1">
      <alignment horizontal="right"/>
    </xf>
    <xf numFmtId="0" fontId="13" fillId="14" borderId="10" xfId="0" applyFont="1" applyFill="1" applyBorder="1" applyAlignment="1"/>
    <xf numFmtId="0" fontId="15" fillId="14" borderId="10" xfId="0" applyFont="1" applyFill="1" applyBorder="1" applyAlignment="1">
      <alignment horizontal="right"/>
    </xf>
    <xf numFmtId="0" fontId="38" fillId="10" borderId="10" xfId="0" applyFont="1" applyFill="1" applyBorder="1" applyAlignment="1">
      <alignment horizontal="center"/>
    </xf>
    <xf numFmtId="0" fontId="12" fillId="10" borderId="10" xfId="4" applyFont="1" applyFill="1" applyBorder="1" applyAlignment="1">
      <alignment horizontal="center" vertical="center" wrapText="1"/>
    </xf>
    <xf numFmtId="0" fontId="12" fillId="0" borderId="10" xfId="2" applyFont="1" applyBorder="1" applyAlignment="1">
      <alignment horizontal="center"/>
    </xf>
    <xf numFmtId="0" fontId="27" fillId="10" borderId="0" xfId="0" applyFont="1" applyFill="1" applyAlignment="1">
      <alignment horizontal="center"/>
    </xf>
    <xf numFmtId="0" fontId="27" fillId="10" borderId="0" xfId="0" applyFont="1" applyFill="1" applyAlignment="1"/>
    <xf numFmtId="0" fontId="28" fillId="2" borderId="1" xfId="0" applyFont="1" applyFill="1" applyBorder="1" applyAlignment="1">
      <alignment horizontal="center" wrapText="1"/>
    </xf>
    <xf numFmtId="0" fontId="19" fillId="0" borderId="5" xfId="0" applyFont="1" applyBorder="1"/>
    <xf numFmtId="0" fontId="28" fillId="0" borderId="0" xfId="0" applyFont="1" applyAlignment="1"/>
    <xf numFmtId="0" fontId="29" fillId="0" borderId="0" xfId="0" applyFont="1" applyAlignment="1"/>
    <xf numFmtId="0" fontId="30" fillId="0" borderId="0" xfId="0" applyFont="1" applyAlignment="1"/>
    <xf numFmtId="0" fontId="28" fillId="0" borderId="1" xfId="0" applyFont="1" applyBorder="1" applyAlignment="1">
      <alignment horizontal="center"/>
    </xf>
    <xf numFmtId="0" fontId="28" fillId="0" borderId="2" xfId="0" applyFont="1" applyBorder="1" applyAlignment="1">
      <alignment horizontal="center"/>
    </xf>
    <xf numFmtId="0" fontId="19" fillId="0" borderId="3" xfId="0" applyFont="1" applyBorder="1"/>
    <xf numFmtId="0" fontId="19" fillId="0" borderId="6" xfId="0" applyFont="1" applyBorder="1"/>
    <xf numFmtId="0" fontId="19" fillId="0" borderId="7" xfId="0" applyFont="1" applyBorder="1"/>
    <xf numFmtId="0" fontId="13" fillId="11" borderId="10" xfId="0" applyFont="1" applyFill="1" applyBorder="1" applyAlignment="1">
      <alignment horizontal="center" vertical="center" wrapText="1"/>
    </xf>
    <xf numFmtId="0" fontId="9" fillId="10" borderId="0" xfId="1" applyFont="1" applyFill="1" applyAlignment="1">
      <alignment horizontal="center"/>
    </xf>
    <xf numFmtId="0" fontId="10" fillId="0" borderId="0" xfId="0" applyFont="1" applyAlignment="1">
      <alignment horizontal="center"/>
    </xf>
    <xf numFmtId="0" fontId="9" fillId="0" borderId="0" xfId="2" applyFont="1" applyAlignment="1">
      <alignment horizontal="center"/>
    </xf>
    <xf numFmtId="0" fontId="9" fillId="10" borderId="0" xfId="2" applyFont="1" applyFill="1" applyAlignment="1">
      <alignment horizontal="center"/>
    </xf>
    <xf numFmtId="0" fontId="13" fillId="12" borderId="10" xfId="0" applyFont="1" applyFill="1" applyBorder="1" applyAlignment="1">
      <alignment horizontal="center" vertical="center" wrapText="1"/>
    </xf>
    <xf numFmtId="0" fontId="14" fillId="12" borderId="11" xfId="4" applyFont="1" applyFill="1" applyBorder="1" applyAlignment="1">
      <alignment horizontal="center" vertical="center" wrapText="1"/>
    </xf>
    <xf numFmtId="0" fontId="14" fillId="12" borderId="39" xfId="4" applyFont="1" applyFill="1" applyBorder="1" applyAlignment="1">
      <alignment horizontal="center" vertical="center" wrapText="1"/>
    </xf>
    <xf numFmtId="0" fontId="14" fillId="12" borderId="45" xfId="4" applyFont="1" applyFill="1" applyBorder="1" applyAlignment="1">
      <alignment horizontal="center" vertical="center" wrapText="1"/>
    </xf>
    <xf numFmtId="0" fontId="23" fillId="10" borderId="0" xfId="2" applyFont="1" applyFill="1" applyAlignment="1">
      <alignment horizontal="center" vertical="center" wrapText="1"/>
    </xf>
    <xf numFmtId="0" fontId="24" fillId="10" borderId="0" xfId="0" applyFont="1" applyFill="1" applyAlignment="1">
      <alignment horizontal="center"/>
    </xf>
    <xf numFmtId="0" fontId="56" fillId="10" borderId="46" xfId="0" applyFont="1" applyFill="1" applyBorder="1" applyAlignment="1">
      <alignment horizontal="center"/>
    </xf>
    <xf numFmtId="0" fontId="6" fillId="11" borderId="52" xfId="0" applyFont="1" applyFill="1" applyBorder="1" applyAlignment="1">
      <alignment horizontal="center" vertical="center" wrapText="1"/>
    </xf>
    <xf numFmtId="0" fontId="6" fillId="11" borderId="53" xfId="0" applyFont="1" applyFill="1" applyBorder="1" applyAlignment="1">
      <alignment horizontal="center" vertical="center" wrapText="1"/>
    </xf>
    <xf numFmtId="0" fontId="6" fillId="11" borderId="54" xfId="0" applyFont="1" applyFill="1" applyBorder="1" applyAlignment="1">
      <alignment horizontal="center" vertical="center" wrapText="1"/>
    </xf>
    <xf numFmtId="0" fontId="9" fillId="0" borderId="10" xfId="7" applyFont="1" applyBorder="1" applyAlignment="1">
      <alignment horizontal="center" vertical="center"/>
    </xf>
    <xf numFmtId="14" fontId="40" fillId="0" borderId="0" xfId="7" applyNumberFormat="1" applyFont="1" applyFill="1" applyBorder="1" applyAlignment="1">
      <alignment horizontal="center" vertical="center"/>
    </xf>
    <xf numFmtId="0" fontId="41" fillId="0" borderId="0" xfId="7" applyNumberFormat="1" applyFont="1" applyFill="1" applyBorder="1" applyAlignment="1">
      <alignment horizontal="center" vertical="center"/>
    </xf>
    <xf numFmtId="0" fontId="42" fillId="0" borderId="0" xfId="7" applyFont="1" applyBorder="1" applyAlignment="1">
      <alignment horizontal="center" vertical="center"/>
    </xf>
    <xf numFmtId="0" fontId="42" fillId="0" borderId="46" xfId="7" applyFont="1" applyBorder="1" applyAlignment="1">
      <alignment horizontal="center" vertical="center"/>
    </xf>
    <xf numFmtId="0" fontId="9" fillId="0" borderId="10" xfId="7" applyFont="1" applyBorder="1" applyAlignment="1">
      <alignment horizontal="center" vertical="center" wrapText="1"/>
    </xf>
    <xf numFmtId="0" fontId="12" fillId="0" borderId="0" xfId="1" applyFont="1" applyAlignment="1">
      <alignment horizont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10" borderId="23"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2" fillId="15" borderId="10" xfId="2" applyFont="1" applyFill="1" applyBorder="1" applyAlignment="1">
      <alignment horizontal="center"/>
    </xf>
    <xf numFmtId="0" fontId="14" fillId="15" borderId="10" xfId="2" applyFont="1" applyFill="1" applyBorder="1" applyAlignment="1">
      <alignment horizontal="center" vertical="center"/>
    </xf>
    <xf numFmtId="0" fontId="13" fillId="16" borderId="10" xfId="0" applyFont="1" applyFill="1" applyBorder="1" applyAlignment="1">
      <alignment horizontal="right"/>
    </xf>
    <xf numFmtId="0" fontId="13" fillId="16" borderId="10" xfId="0" applyFont="1" applyFill="1" applyBorder="1" applyAlignment="1">
      <alignment horizontal="left"/>
    </xf>
    <xf numFmtId="0" fontId="38" fillId="15" borderId="10" xfId="0" applyFont="1" applyFill="1" applyBorder="1" applyAlignment="1">
      <alignment wrapText="1"/>
    </xf>
    <xf numFmtId="0" fontId="13" fillId="15" borderId="10" xfId="0" applyFont="1" applyFill="1" applyBorder="1" applyAlignment="1"/>
    <xf numFmtId="0" fontId="14" fillId="15" borderId="10" xfId="2" applyFont="1" applyFill="1" applyBorder="1"/>
    <xf numFmtId="0" fontId="12" fillId="15" borderId="10" xfId="2" applyFont="1" applyFill="1" applyBorder="1" applyAlignment="1">
      <alignment horizontal="center" vertical="center"/>
    </xf>
    <xf numFmtId="0" fontId="38" fillId="15" borderId="10" xfId="0" applyFont="1" applyFill="1" applyBorder="1" applyAlignment="1">
      <alignment horizontal="center"/>
    </xf>
    <xf numFmtId="0" fontId="38" fillId="15" borderId="10" xfId="0" applyFont="1" applyFill="1" applyBorder="1" applyAlignment="1"/>
    <xf numFmtId="0" fontId="13" fillId="15" borderId="10" xfId="0" applyFont="1" applyFill="1" applyBorder="1" applyAlignment="1">
      <alignment horizontal="right"/>
    </xf>
    <xf numFmtId="0" fontId="14" fillId="15" borderId="10" xfId="2" applyFont="1" applyFill="1" applyBorder="1" applyAlignment="1">
      <alignment horizontal="center" vertical="center" wrapText="1"/>
    </xf>
  </cellXfs>
  <cellStyles count="15">
    <cellStyle name="Hyperlink" xfId="5" builtinId="8"/>
    <cellStyle name="Normal" xfId="0" builtinId="0"/>
    <cellStyle name="Normal 10" xfId="11"/>
    <cellStyle name="Normal 2" xfId="4"/>
    <cellStyle name="Normal 2 3 2" xfId="10"/>
    <cellStyle name="Normal 2 3 2 2" xfId="13"/>
    <cellStyle name="Normal 3" xfId="7"/>
    <cellStyle name="Normal 3 2 2" xfId="12"/>
    <cellStyle name="Normal 3 3" xfId="14"/>
    <cellStyle name="Normal 4" xfId="8"/>
    <cellStyle name="Normal 4 2 3" xfId="6"/>
    <cellStyle name="Normal_D16  DUOC GIAO KHOA LUAN" xfId="2"/>
    <cellStyle name="Normal_DANHSACHK12CDT-TTTN" xfId="3"/>
    <cellStyle name="Normal_DANHSACHSINHVIENTHUCHIENKHOALUAN_D17TPMB&amp;GHEP2" xfId="1"/>
    <cellStyle name="Percent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sotruong\Ho%20so\Diem\Diem%20ket\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inhanh\my%20documents\WINDOWS\TEMP\phuluc2\phuluc2\phan%20ca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auvuothoacam-duy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5\d\THUYF\QL21\dtTKKT-98-1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nh\dung\HUONG\HCM_BVTC\DT-cac%20co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1\c\Thuy\Danang\Vung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osotruong\Ho%20so\Diem\Diem%20ket\Dung%20Quat\Nhom%20GC\New%20Folder\My%20Documents\3533\99Q\99Q3657\99Q3299(RE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O%20SO%20DAO%20TAO\GIAO%20VU%20KHOA\DIEM%20REN%20LUYEN\DRL%2006-07\DRL%20HK%20II%2006%2007\QTTCDL\KTDL\20DL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EN2\C\DOCUMENT\DAUTHAU\Dungquat\GOI3\DUNGQUAT-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TCLCH~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otao4\masv\T_DIEM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otao2\du%20lieu%20cac\Luu%20cua%20Tu\KHOI97\TONGHOP\T_97D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tt7\chinh%20tri%20dau%20khoa\DQT_DL\luu%20cua%20Tu%20ve%20diem\KHOI_97\DIEM97Q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06_09\Hosotruong\Ho%20so\Giang%20day\NH08-09\TKB,lich%20thi,%20thanh%20toan%20coi%20thi\Thoi%20khoa%20bieu,%20lich%20thi\16_06\Tong%20hop3\Nhap%20th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Administrator\Downloads\Users\Administrator\Downloads\7.%20MAU%20DU%20LIEU\MAU_DS_TH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DT-THL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khkt03\c\HONGDT3\BD.DONG\Dutoan\DT.BDDO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han\c\TIEN\hoasenbosung.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Users\Administrator\Downloads\Users\Administrator\Downloads\Lam_Phach\Copy%20of%20MAU%20DS%20TH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ntt7\chinh%20tri%20dau%20khoa\DQT_DL\TU2001\KHOA\TIN\Khoa96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y2\my%20documents\THAIBAO\THU%20VIEN%20TN\d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dtu.edu.vn/dsns/VANBAN/TB/DQT_DL/TU2001/KHOA/TIN/Khoa96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Hosotruong\Trung%20tam%20GDTC-QP\DIEM\DIEM%20LUU\GDQP\He%20DH,CD\Khoa-36\Hosotruong\Trung%20tam%20GDTC-QP\DIEM\Quan%20ly%20DS%20Bo%20sung%20chung%20chi\GDQP\luu%20o%20D\cvdi%20moi\Nam%202005\GDQP\Truong%20KT-KH\HOC%20BS%20K21-22-2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Hosotruong\Trung%20tam%20GDTC-QP\DIEM\DIEM%20LUU\GDQP\He%20DH,CD\Khoa-36\Hosotruong\Trung%20tam%20GDTC-QP\DIEM\DIEM%20LUU\GDQP\He%20THCN\K5_26\danh%20sach%20GDQP%20K5\Danh%20sach%20GDQP%2026TC%5eK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nc\d\Home\chau\Hanh\NHAN%20CHINH\LUONG%20CN\BANG%20LUONG%20P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nc\d\Hanh\NHAN%20CHINH\LUONG%20CN\BANG%20LUONG%20CAU%20VUO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IEN2\C\CS3408\Standard\RP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ungnd\dutoan\DUTOAN\Dieutri\CAUTAM-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ungnd\dutoan\DUTOAN\DANANG\Phonam\P.NamKT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Apr1"/>
      <sheetName val="Apr2"/>
      <sheetName val="Apr3"/>
      <sheetName val="Apr4"/>
      <sheetName val="Apr5"/>
      <sheetName val="Apr7"/>
      <sheetName val="Apr8"/>
      <sheetName val="Apr9"/>
      <sheetName val="Sheet1"/>
      <sheetName val="XL4Poppy"/>
      <sheetName val="Dec31"/>
      <sheetName val="Jan2"/>
      <sheetName val="Jan3"/>
      <sheetName val="Jan4"/>
      <sheetName val="Jan6"/>
      <sheetName val="Jan7"/>
      <sheetName val="Jan8"/>
      <sheetName val="Jan9"/>
      <sheetName val="Jan10"/>
      <sheetName val="__-BLDG"/>
      <sheetName val="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Q1-02"/>
      <sheetName val="Q2-02"/>
      <sheetName val="Q3-02"/>
      <sheetName val="________BLDG"/>
      <sheetName val="2001"/>
      <sheetName val="2002"/>
      <sheetName val="Outlets"/>
      <sheetName val="PGs"/>
      <sheetName val="Jan11"/>
      <sheetName val="Jan13"/>
      <sheetName val="Jan14"/>
      <sheetName val="Jan15"/>
      <sheetName val="Jan16"/>
      <sheetName val="Jan17"/>
      <sheetName val="Jan18"/>
      <sheetName val="Jan20"/>
      <sheetName val="Jan21"/>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Tdoi t.truong"/>
      <sheetName val="BC DBKH T5"/>
      <sheetName val="BC DBKH T6"/>
      <sheetName val="BC DBKH T7"/>
      <sheetName val="XL4Test5"/>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BOQ FORM FOR INQÕI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2(ARMOR)"/>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SUM-BQ-REV.2"/>
      <sheetName val="kl"/>
      <sheetName val="XL4Poppy"/>
      <sheetName val="CPV"/>
      <sheetName val="DGCM"/>
      <sheetName val="TL-I"/>
      <sheetName val="chitiet"/>
      <sheetName val="THG"/>
      <sheetName val="chi tiet "/>
      <sheetName val="chi tiet huong"/>
      <sheetName val="TH"/>
      <sheetName val="TH (2)"/>
      <sheetName val="Sheet3"/>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HQ II"/>
      <sheetName val="00000000"/>
      <sheetName val="Gia VL"/>
      <sheetName val="Bang gia ca may"/>
      <sheetName val="Bang luong CB"/>
      <sheetName val="Bang P.tich CT"/>
      <sheetName val="D.toan chi tiet"/>
      <sheetName val="Bang TH Dtoan"/>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HR SWGR &amp; MCC"/>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ongty"/>
      <sheetName val="VPPN"/>
      <sheetName val="XN74"/>
      <sheetName val="XN54"/>
      <sheetName val="XN33"/>
      <sheetName val="NK96"/>
      <sheetName val="XL4Test5"/>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DC1605"/>
      <sheetName val="DcnamTV"/>
      <sheetName val="ppnamdaibieu"/>
      <sheetName val="TyleAdreyanop"/>
      <sheetName val="ppAdreyanop"/>
      <sheetName val="ketqua"/>
      <sheetName val="maxminth"/>
      <sheetName val="ᄀ_x0000__x0000_䅀ᄀ_x0000__x0000_䅀ᄀ_x0000__x0000_䅀ᄀ_x0000__x0000_䅀ᄀ_x0000__x0000_䅀_x0000_䅀ᘀŀ_x0000_䅀ᘀŀ_x0000_䅀ᘀ"/>
      <sheetName val="5 nam (tach)"/>
      <sheetName val="5 nam (tach) (2)"/>
      <sheetName val="KH 2003"/>
      <sheetName val="10000000"/>
      <sheetName val="20000000"/>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MTO REV_2_ARMOR_"/>
      <sheetName val="ᄀ"/>
      <sheetName val="KM20-21"/>
      <sheetName val="KM21-22"/>
      <sheetName val="KM22-23"/>
      <sheetName val="KM23-24"/>
      <sheetName val="KM24-25"/>
      <sheetName val="KM25-26"/>
      <sheetName val="KM26-27"/>
      <sheetName val="KM27-28"/>
      <sheetName val="KM28-29"/>
      <sheetName val="TCB2km27-28(T)"/>
      <sheetName val="TCB2km27-28 (R)"/>
      <sheetName val="RUILDING ELE."/>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H 12-1"/>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DTCT"/>
      <sheetName val="PTVT"/>
      <sheetName val="THDT"/>
      <sheetName val="THVT"/>
      <sheetName val="THGT"/>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ong cong vu hci (9;) (2)"/>
      <sheetName val="SUM=BQ-REV.2"/>
      <sheetName val="TH4"/>
      <sheetName val="TB4"/>
      <sheetName val="CT4"/>
      <sheetName val="CT3"/>
      <sheetName val="TH3"/>
      <sheetName val="TB3"/>
      <sheetName val="CT2"/>
      <sheetName val="TH2"/>
      <sheetName val="TB2"/>
      <sheetName val="CT1"/>
      <sheetName val="TH1"/>
      <sheetName val="TB1"/>
      <sheetName val="Sheet!4"/>
      <sheetName val="WEATHER P_x0003__x0000_OF LTG. &amp; ROD LTG."/>
      <sheetName val="20000000_x0000__x0000__x0000__x0000__x0000__x0000__x0000__x0000__x0000__x0000__x0000_♸Ģ_x0000__x0004__x0000__x0000__x0000__x0000__x0000__x0000_怨Ģ"/>
      <sheetName val="gia nhan cong_x0000__x0000__x0000__x0000__x0000__x0000__x0000__x0000__x0000__x0000__x0000__x0000_傰_x0000__x0004__x0000__x0000_"/>
      <sheetName val=""/>
      <sheetName val="Duong cong vၵ hcm (7)"/>
      <sheetName val="TK111"/>
      <sheetName val="thang 1"/>
      <sheetName val="Thang 2"/>
      <sheetName val="thang 3"/>
      <sheetName val="thang 4"/>
      <sheetName val="thang 5"/>
      <sheetName val="thang 6"/>
      <sheetName val="thang 7"/>
      <sheetName val="NC"/>
      <sheetName val="dgnc1"/>
      <sheetName val="Gia VL den chan CT"/>
      <sheetName val="VL"/>
      <sheetName val="Khoi_Luong"/>
      <sheetName val="Don_Gia"/>
      <sheetName val="TB"/>
      <sheetName val="BT-Vua"/>
      <sheetName val="PHU LUC"/>
      <sheetName val="DcfamTV"/>
      <sheetName val="J259 Base "/>
      <sheetName val="DT"/>
      <sheetName val="CP"/>
      <sheetName val="BCT6"/>
      <sheetName val="Hoan ã,anh"/>
      <sheetName val="MTO REV..............nRE)"/>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K259 Subbase_x0000__x0000__x0000__x0000__x0000__x0000__x0000__x0000__x0000__x0000__x0000_悰ĺ_x0000__x0004__x0000__x0000__x0000__x0000_"/>
      <sheetName val="ᄀ??䅀ᄀ??䅀ᄀ??䅀ᄀ??䅀ᄀ??䅀?䅀ᘀŀ?䅀ᘀŀ?䅀ᘀ"/>
      <sheetName val="WEATHER P_x0003_?OF LTG. &amp; ROD LTG."/>
      <sheetName val="20000000???????????♸Ģ?_x0004_??????怨Ģ"/>
      <sheetName val="gia nhan cong????????????傰?_x0004_??"/>
      <sheetName val="K259 Subbase???????????悰ĺ?_x0004_????"/>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ong"/>
      <sheetName val="cauthang"/>
      <sheetName val="mcau"/>
      <sheetName val="dam40m"/>
      <sheetName val="thutinh"/>
      <sheetName val="dgptren"/>
      <sheetName val="Sheet2"/>
      <sheetName val="dgpduoi"/>
      <sheetName val="A1"/>
      <sheetName val="A2"/>
      <sheetName val="P1"/>
      <sheetName val="P2"/>
      <sheetName val="P3"/>
      <sheetName val="P4"/>
      <sheetName val="P5"/>
      <sheetName val="vc"/>
      <sheetName val="md"/>
      <sheetName val="VUA"/>
      <sheetName val="dg"/>
      <sheetName val="gtr"/>
      <sheetName val="banggia1"/>
      <sheetName val="00000000"/>
    </sheetNames>
    <sheetDataSet>
      <sheetData sheetId="0" refreshError="1">
        <row r="10">
          <cell r="B10">
            <v>13215</v>
          </cell>
        </row>
        <row r="12">
          <cell r="B12">
            <v>13481</v>
          </cell>
        </row>
        <row r="15">
          <cell r="B15">
            <v>13878</v>
          </cell>
        </row>
        <row r="20">
          <cell r="B20">
            <v>14611</v>
          </cell>
        </row>
        <row r="22">
          <cell r="B22">
            <v>14904</v>
          </cell>
        </row>
        <row r="25">
          <cell r="B25">
            <v>15344</v>
          </cell>
        </row>
        <row r="30">
          <cell r="B30">
            <v>16914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D7">
            <v>151359.2019047619</v>
          </cell>
        </row>
        <row r="9">
          <cell r="D9">
            <v>105021.3830952381</v>
          </cell>
        </row>
        <row r="10">
          <cell r="D10">
            <v>77696.020714285711</v>
          </cell>
        </row>
        <row r="13">
          <cell r="D13">
            <v>3970.4757999999997</v>
          </cell>
        </row>
        <row r="16">
          <cell r="D16">
            <v>807.98910000000001</v>
          </cell>
        </row>
        <row r="18">
          <cell r="D18">
            <v>6190</v>
          </cell>
        </row>
        <row r="19">
          <cell r="D19">
            <v>5800</v>
          </cell>
        </row>
        <row r="21">
          <cell r="D21">
            <v>5800</v>
          </cell>
        </row>
        <row r="22">
          <cell r="D22">
            <v>5800</v>
          </cell>
        </row>
        <row r="24">
          <cell r="D24">
            <v>1636364</v>
          </cell>
        </row>
        <row r="26">
          <cell r="D26">
            <v>1636364</v>
          </cell>
        </row>
        <row r="28">
          <cell r="D28">
            <v>7500</v>
          </cell>
        </row>
        <row r="31">
          <cell r="D31">
            <v>5909</v>
          </cell>
        </row>
        <row r="32">
          <cell r="D32">
            <v>5909</v>
          </cell>
        </row>
        <row r="33">
          <cell r="D33">
            <v>1836</v>
          </cell>
        </row>
        <row r="35">
          <cell r="D35">
            <v>3500</v>
          </cell>
        </row>
        <row r="40">
          <cell r="D40">
            <v>124416.02764800002</v>
          </cell>
        </row>
        <row r="42">
          <cell r="D42">
            <v>8173.4400000000005</v>
          </cell>
        </row>
        <row r="43">
          <cell r="D43">
            <v>204.8938</v>
          </cell>
        </row>
        <row r="44">
          <cell r="D44">
            <v>14860.8</v>
          </cell>
        </row>
        <row r="45">
          <cell r="D45">
            <v>20169</v>
          </cell>
        </row>
        <row r="46">
          <cell r="D46">
            <v>7000</v>
          </cell>
        </row>
        <row r="47">
          <cell r="D47">
            <v>72012.960000000006</v>
          </cell>
        </row>
        <row r="54">
          <cell r="D54">
            <v>34500</v>
          </cell>
        </row>
        <row r="56">
          <cell r="D56">
            <v>3500</v>
          </cell>
        </row>
        <row r="61">
          <cell r="D61">
            <v>12000</v>
          </cell>
        </row>
        <row r="62">
          <cell r="D62">
            <v>2306.52</v>
          </cell>
        </row>
        <row r="63">
          <cell r="D63">
            <v>7500</v>
          </cell>
        </row>
      </sheetData>
      <sheetData sheetId="19" refreshError="1"/>
      <sheetData sheetId="20" refreshError="1">
        <row r="32">
          <cell r="F32">
            <v>682967</v>
          </cell>
        </row>
        <row r="33">
          <cell r="F33">
            <v>1220784</v>
          </cell>
        </row>
        <row r="37">
          <cell r="F37">
            <v>469958</v>
          </cell>
        </row>
        <row r="51">
          <cell r="F51">
            <v>669348</v>
          </cell>
        </row>
        <row r="87">
          <cell r="F87">
            <v>266707</v>
          </cell>
        </row>
        <row r="90">
          <cell r="F90">
            <v>468160</v>
          </cell>
        </row>
        <row r="94">
          <cell r="F94">
            <v>432053</v>
          </cell>
        </row>
        <row r="109">
          <cell r="F109">
            <v>288922</v>
          </cell>
        </row>
        <row r="147">
          <cell r="F147">
            <v>525740</v>
          </cell>
        </row>
        <row r="163">
          <cell r="F163">
            <v>697345</v>
          </cell>
        </row>
        <row r="204">
          <cell r="F204">
            <v>615511</v>
          </cell>
        </row>
        <row r="205">
          <cell r="F205">
            <v>823425</v>
          </cell>
        </row>
        <row r="206">
          <cell r="F206">
            <v>1148366</v>
          </cell>
        </row>
        <row r="216">
          <cell r="F216">
            <v>1120935</v>
          </cell>
        </row>
        <row r="244">
          <cell r="F244">
            <v>525604</v>
          </cell>
        </row>
        <row r="254">
          <cell r="F254">
            <v>54495</v>
          </cell>
        </row>
        <row r="275">
          <cell r="F275">
            <v>70440</v>
          </cell>
        </row>
        <row r="286">
          <cell r="F286">
            <v>73516</v>
          </cell>
        </row>
        <row r="287">
          <cell r="F287">
            <v>102248</v>
          </cell>
        </row>
        <row r="290">
          <cell r="F290">
            <v>211837</v>
          </cell>
        </row>
        <row r="308">
          <cell r="F308">
            <v>96272</v>
          </cell>
        </row>
        <row r="311">
          <cell r="F311">
            <v>165474</v>
          </cell>
        </row>
        <row r="316">
          <cell r="F316">
            <v>45294</v>
          </cell>
        </row>
        <row r="330">
          <cell r="F330">
            <v>112728</v>
          </cell>
        </row>
        <row r="336">
          <cell r="F336">
            <v>1433318</v>
          </cell>
        </row>
        <row r="344">
          <cell r="F344">
            <v>3540279</v>
          </cell>
        </row>
        <row r="366">
          <cell r="F366">
            <v>37456</v>
          </cell>
        </row>
        <row r="384">
          <cell r="F384">
            <v>5156262</v>
          </cell>
        </row>
        <row r="395">
          <cell r="F395">
            <v>643252</v>
          </cell>
        </row>
        <row r="410">
          <cell r="F410">
            <v>107630</v>
          </cell>
        </row>
        <row r="427">
          <cell r="F427">
            <v>140009</v>
          </cell>
        </row>
        <row r="477">
          <cell r="F477">
            <v>387267</v>
          </cell>
        </row>
        <row r="521">
          <cell r="F521">
            <v>72334</v>
          </cell>
        </row>
        <row r="527">
          <cell r="F527">
            <v>23621</v>
          </cell>
        </row>
        <row r="539">
          <cell r="F539">
            <v>46496</v>
          </cell>
        </row>
        <row r="548">
          <cell r="F548">
            <v>39789</v>
          </cell>
        </row>
        <row r="575">
          <cell r="F575">
            <v>583634</v>
          </cell>
        </row>
        <row r="576">
          <cell r="F576">
            <v>764856</v>
          </cell>
        </row>
        <row r="589">
          <cell r="F589">
            <v>239863</v>
          </cell>
        </row>
        <row r="600">
          <cell r="F600">
            <v>233437</v>
          </cell>
        </row>
        <row r="603">
          <cell r="F603">
            <v>591646</v>
          </cell>
        </row>
        <row r="607">
          <cell r="F607">
            <v>325023</v>
          </cell>
        </row>
        <row r="610">
          <cell r="F610">
            <v>670875</v>
          </cell>
        </row>
        <row r="624">
          <cell r="F624">
            <v>775474</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anggia1"/>
      <sheetName val="bluong"/>
      <sheetName val="Sheet1"/>
      <sheetName val="Sheet1 (2)"/>
      <sheetName val="Tc"/>
      <sheetName val="cau (2)"/>
      <sheetName val="tchan"/>
      <sheetName val="bill"/>
      <sheetName val="cauthang"/>
      <sheetName val="mcau"/>
      <sheetName val="dam40m"/>
      <sheetName val="thutinh"/>
      <sheetName val="dgptren"/>
      <sheetName val="dgpduoi"/>
      <sheetName val="A1"/>
      <sheetName val="A2"/>
      <sheetName val="P1"/>
      <sheetName val="P2"/>
      <sheetName val="P3"/>
      <sheetName val="P4"/>
      <sheetName val="P5"/>
      <sheetName val="vc"/>
      <sheetName val="VUA"/>
      <sheetName val="md"/>
      <sheetName val="gtr"/>
      <sheetName val="00000000"/>
      <sheetName val="10000000"/>
      <sheetName val="XL4Poppy"/>
    </sheetNames>
    <sheetDataSet>
      <sheetData sheetId="0" refreshError="1">
        <row r="6">
          <cell r="D6">
            <v>96120.201904761896</v>
          </cell>
        </row>
        <row r="8">
          <cell r="D8">
            <v>124692.2019047619</v>
          </cell>
        </row>
        <row r="11">
          <cell r="D11">
            <v>36364</v>
          </cell>
        </row>
        <row r="14">
          <cell r="D14">
            <v>673.36400000000003</v>
          </cell>
        </row>
        <row r="17">
          <cell r="D17">
            <v>6190</v>
          </cell>
        </row>
        <row r="25">
          <cell r="D25">
            <v>9091</v>
          </cell>
        </row>
        <row r="27">
          <cell r="D27">
            <v>50717</v>
          </cell>
        </row>
      </sheetData>
      <sheetData sheetId="1" refreshError="1">
        <row r="52">
          <cell r="F52">
            <v>807040</v>
          </cell>
        </row>
        <row r="215">
          <cell r="F215">
            <v>774540</v>
          </cell>
        </row>
        <row r="218">
          <cell r="F218">
            <v>1544515</v>
          </cell>
        </row>
        <row r="498">
          <cell r="F498">
            <v>77338</v>
          </cell>
        </row>
        <row r="536">
          <cell r="F536">
            <v>43589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VL"/>
      <sheetName val="THN"/>
      <sheetName val="CAMAY"/>
      <sheetName val="NHANCONGduong"/>
      <sheetName val="Nhan cong cong"/>
      <sheetName val="VUA"/>
      <sheetName val="HSO"/>
      <sheetName val="Phatsinh"/>
      <sheetName val="KHTT"/>
      <sheetName val="00000000"/>
      <sheetName val="10000000"/>
      <sheetName val="20000000"/>
      <sheetName val="30000000"/>
      <sheetName val="XL4Poppy"/>
      <sheetName val="XL4Poppy (2)"/>
      <sheetName val="Congty"/>
      <sheetName val="VPPN"/>
      <sheetName val="XN74"/>
      <sheetName val="XN54"/>
      <sheetName val="XN33"/>
      <sheetName val="NK96"/>
      <sheetName val="XL4Test5"/>
      <sheetName val="NHALCONGduong"/>
      <sheetName val="Nhan cong`#/.g"/>
      <sheetName val="Sheet1"/>
      <sheetName val="Sheet2"/>
      <sheetName val="Sheet3"/>
      <sheetName val="CHTT"/>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0000000"/>
      <sheetName val="NLANCONGduong"/>
      <sheetName val="VaoMavaKL"/>
      <sheetName val="VaoSL"/>
      <sheetName val="KQPTVL"/>
      <sheetName val="KQPTVLNgang"/>
      <sheetName val="DMCTDoiDonVi"/>
      <sheetName val="CMa"/>
      <sheetName val="NC"/>
      <sheetName val="MTC"/>
      <sheetName val="XL_x0014_Poppy"/>
      <sheetName val="NHALCONGdu_x000f_ng"/>
      <sheetName val="Nha_x000e_ cong`#/.g"/>
      <sheetName val="Tra_bang"/>
      <sheetName val="DTCT"/>
      <sheetName val="XL4Poppy (2䀁"/>
      <sheetName val="DGduong"/>
      <sheetName val="PhatsiûÎ"/>
      <sheetName val="Nhan cong`#_.g"/>
      <sheetName val="Nha_x000e_ cong`#_.g"/>
      <sheetName val="[DT32.xls][DT32.xls]Nhan cong`#"/>
      <sheetName val="[DT32.xls][DT32.xls]Nha_x000e_ cong`#"/>
      <sheetName val="[DT32.xls]Nhan cong`#/.g"/>
      <sheetName val="[DT32.xls]Nha_x000e_ cong`#/.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refreshError="1"/>
      <sheetData sheetId="70"/>
      <sheetData sheetId="71"/>
      <sheetData sheetId="72" refreshError="1"/>
      <sheetData sheetId="73"/>
      <sheetData sheetId="74" refreshError="1"/>
      <sheetData sheetId="75"/>
      <sheetData sheetId="7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rph (2)"/>
      <sheetName val="gVL"/>
      <sheetName val="dtoan"/>
      <sheetName val="dap"/>
      <sheetName val="dt-kphi"/>
      <sheetName val="bth-kphi"/>
      <sheetName val="gpmb"/>
      <sheetName val="dtoan -ctiet"/>
      <sheetName val="dt-kphi-iso-tong"/>
      <sheetName val="dt-kphi-iso-ctiet"/>
      <sheetName val="dt-kphi (2)"/>
      <sheetName val="dt-kphi-ctiet"/>
      <sheetName val="XL4Poppy"/>
      <sheetName val="KluongKm2,4"/>
      <sheetName val="B.cao"/>
      <sheetName val="T.tiet"/>
      <sheetName val="T.N"/>
      <sheetName val="00000000"/>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YEU TO CONG"/>
      <sheetName val="TD 3DIEM"/>
      <sheetName val="TD 2DIEM"/>
      <sheetName val="XL4Test5"/>
      <sheetName val="TSCD DUNG CHUNG "/>
      <sheetName val="KHKHAUHAOTSCHUNG"/>
      <sheetName val="TSCDTOAN NHA MAY"/>
      <sheetName val="CPSXTOAN BO SP"/>
      <sheetName val="PBCPCHUNG CHO CAC DTUONG"/>
      <sheetName val="Congty"/>
      <sheetName val="VPPN"/>
      <sheetName val="XN74"/>
      <sheetName val="XN54"/>
      <sheetName val="XN33"/>
      <sheetName val="NK96"/>
      <sheetName val="Sheet2"/>
      <sheetName val="dn"/>
      <sheetName val="DU TOAN"/>
      <sheetName val="CHI TIET"/>
      <sheetName val="KLnt"/>
      <sheetName val="PHAN TICH"/>
      <sheetName val="XN79"/>
      <sheetName val="CTMT"/>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ay"/>
      <sheetName val="Vatlieu cau"/>
      <sheetName val="cau DS11"/>
      <sheetName val="cau DS12"/>
      <sheetName val="THCDS12"/>
      <sheetName val="dgcau"/>
      <sheetName val="THCDS11"/>
      <sheetName val="DGCT"/>
      <sheetName val="DGCong"/>
      <sheetName val="Vatlieu"/>
      <sheetName val="nhancong"/>
      <sheetName val="KL"/>
      <sheetName val=""/>
      <sheetName val="TO HUNG"/>
      <sheetName val="CONGNHAN NE"/>
      <sheetName val="XINGUYEP"/>
      <sheetName val="TH331"/>
      <sheetName val="dt-iphi"/>
      <sheetName val="ptvl0-1"/>
      <sheetName val="0-1"/>
      <sheetName val="ptvl4-5"/>
      <sheetName val="4-5"/>
      <sheetName val="ptvl3-4"/>
      <sheetName val="3-4"/>
      <sheetName val="ptvl2-3"/>
      <sheetName val="2-3"/>
      <sheetName val="vlcong"/>
      <sheetName val="ptvl1-2"/>
      <sheetName val="1-2"/>
      <sheetName val="ìtoan"/>
      <sheetName val="Kluong"/>
      <sheetName val="Giatri"/>
      <sheetName val="Sheet3 (2)"/>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Don gia chi tiet"/>
      <sheetName val="Du thau"/>
      <sheetName val="Tro giup"/>
      <sheetName val="T1"/>
      <sheetName val="T2"/>
      <sheetName val="T3"/>
      <sheetName val="T4"/>
      <sheetName val="T5"/>
      <sheetName val="T6"/>
      <sheetName val="T7"/>
      <sheetName val="T8"/>
      <sheetName val="T9"/>
      <sheetName val="T10"/>
      <sheetName val="T11"/>
      <sheetName val="T12"/>
      <sheetName val="t1.3"/>
      <sheetName val="DGCT_x0006_"/>
      <sheetName val="HK1"/>
      <sheetName val="HK2"/>
      <sheetName val="CANAM"/>
      <sheetName val="GiaVL"/>
      <sheetName val="NhapSl"/>
      <sheetName val="Nluc"/>
      <sheetName val="Tohop"/>
      <sheetName val="KT_Tthan"/>
      <sheetName val="Tra_TTTD"/>
      <sheetName val="Nhap don gia VL dia _x0003__x0000_uong"/>
      <sheetName val="Sheet_x0001_1"/>
      <sheetName val="FPPN"/>
      <sheetName val="CHI_x0000_TIET"/>
      <sheetName val="ESTI."/>
      <sheetName val="DI-ESTI"/>
      <sheetName val="She_x0000_t9"/>
      <sheetName val="Nhap don gia VL dia _x0003_"/>
      <sheetName val="CHI"/>
      <sheetName val="She"/>
      <sheetName val="Nhap don gia VL dia _x0003_?uong"/>
      <sheetName val="CHI?TIET"/>
      <sheetName val="She?t9"/>
      <sheetName val="Nhap don gia VL dia _x0003__uong"/>
      <sheetName val="CHI_TIET"/>
      <sheetName val="She_t9"/>
    </sheetNames>
    <sheetDataSet>
      <sheetData sheetId="0" refreshError="1"/>
      <sheetData sheetId="1" refreshError="1"/>
      <sheetData sheetId="2" refreshError="1"/>
      <sheetData sheetId="3"/>
      <sheetData sheetId="4" refreshError="1"/>
      <sheetData sheetId="5"/>
      <sheetData sheetId="6" refreshError="1">
        <row r="10">
          <cell r="Q10">
            <v>58000</v>
          </cell>
        </row>
        <row r="12">
          <cell r="Q12">
            <v>54000</v>
          </cell>
        </row>
        <row r="15">
          <cell r="Q15">
            <v>164</v>
          </cell>
        </row>
        <row r="20">
          <cell r="Q20">
            <v>18000</v>
          </cell>
        </row>
        <row r="23">
          <cell r="Q23">
            <v>4340</v>
          </cell>
        </row>
        <row r="28">
          <cell r="Q28">
            <v>1364000</v>
          </cell>
        </row>
        <row r="30">
          <cell r="Q30">
            <v>3500</v>
          </cell>
        </row>
        <row r="33">
          <cell r="Q33">
            <v>13636</v>
          </cell>
        </row>
        <row r="40">
          <cell r="Q40">
            <v>4500</v>
          </cell>
        </row>
        <row r="45">
          <cell r="Q45">
            <v>4300</v>
          </cell>
        </row>
        <row r="47">
          <cell r="Q47">
            <v>10500</v>
          </cell>
        </row>
        <row r="49">
          <cell r="Q49">
            <v>3000</v>
          </cell>
        </row>
        <row r="50">
          <cell r="Q50">
            <v>1200</v>
          </cell>
        </row>
        <row r="51">
          <cell r="Q51">
            <v>1370</v>
          </cell>
        </row>
        <row r="55">
          <cell r="Q55">
            <v>8636.363636363636</v>
          </cell>
        </row>
      </sheetData>
      <sheetData sheetId="7" refreshError="1"/>
      <sheetData sheetId="8"/>
      <sheetData sheetId="9" refreshError="1"/>
      <sheetData sheetId="10" refreshError="1"/>
      <sheetData sheetId="11"/>
      <sheetData sheetId="12" refreshError="1"/>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sheetData sheetId="281"/>
      <sheetData sheetId="282"/>
      <sheetData sheetId="283" refreshError="1"/>
      <sheetData sheetId="284"/>
      <sheetData sheetId="285"/>
      <sheetData sheetId="286"/>
      <sheetData sheetId="287"/>
      <sheetData sheetId="288"/>
      <sheetData sheetId="289"/>
      <sheetData sheetId="290"/>
      <sheetData sheetId="291"/>
      <sheetData sheetId="292"/>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cong"/>
      <sheetName val="vua"/>
      <sheetName val="dtoan"/>
      <sheetName val="goithau-so4"/>
      <sheetName val="tkp"/>
    </sheetNames>
    <sheetDataSet>
      <sheetData sheetId="0" refreshError="1">
        <row r="10">
          <cell r="N10">
            <v>121079.70000000001</v>
          </cell>
        </row>
        <row r="11">
          <cell r="N11">
            <v>84111.3</v>
          </cell>
        </row>
        <row r="15">
          <cell r="N15">
            <v>36811.950000000004</v>
          </cell>
        </row>
        <row r="19">
          <cell r="N19">
            <v>4984.3500000000004</v>
          </cell>
        </row>
        <row r="20">
          <cell r="N20">
            <v>5313</v>
          </cell>
        </row>
        <row r="21">
          <cell r="N21">
            <v>4492.95</v>
          </cell>
        </row>
        <row r="25">
          <cell r="N25">
            <v>9163.35</v>
          </cell>
        </row>
        <row r="29">
          <cell r="N29">
            <v>9545.5500000000011</v>
          </cell>
        </row>
        <row r="38">
          <cell r="N38">
            <v>9163.35</v>
          </cell>
        </row>
        <row r="39">
          <cell r="N39">
            <v>775.95</v>
          </cell>
        </row>
        <row r="40">
          <cell r="N40">
            <v>5536.6500000000005</v>
          </cell>
        </row>
        <row r="41">
          <cell r="N41">
            <v>620.55000000000007</v>
          </cell>
        </row>
        <row r="48">
          <cell r="N48">
            <v>7636.6500000000005</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s>
    <sheetDataSet>
      <sheetData sheetId="0" refreshError="1">
        <row r="31">
          <cell r="C31" t="b">
            <v>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bd"/>
      <sheetName val="BD_20DL"/>
      <sheetName val="XET"/>
      <sheetName val="CNTN"/>
      <sheetName val="A"/>
      <sheetName val="A (2)"/>
      <sheetName val="A (3)"/>
      <sheetName val="B"/>
      <sheetName val="B (2)"/>
      <sheetName val="BVKL"/>
      <sheetName val="C"/>
      <sheetName val="XET (2)"/>
      <sheetName val="00000000"/>
      <sheetName val="10000000"/>
      <sheetName val="20000000"/>
      <sheetName val="XL4Test5"/>
    </sheetNames>
    <sheetDataSet>
      <sheetData sheetId="0" refreshError="1"/>
      <sheetData sheetId="1">
        <row r="8">
          <cell r="F8">
            <v>29870</v>
          </cell>
          <cell r="G8" t="str">
            <v>2000DL1</v>
          </cell>
          <cell r="H8">
            <v>5</v>
          </cell>
          <cell r="K8">
            <v>5</v>
          </cell>
          <cell r="L8">
            <v>5</v>
          </cell>
          <cell r="O8">
            <v>5</v>
          </cell>
          <cell r="P8">
            <v>6</v>
          </cell>
          <cell r="S8">
            <v>6</v>
          </cell>
          <cell r="T8">
            <v>6</v>
          </cell>
          <cell r="W8">
            <v>6</v>
          </cell>
          <cell r="X8">
            <v>7</v>
          </cell>
          <cell r="AA8">
            <v>7</v>
          </cell>
          <cell r="AB8">
            <v>7</v>
          </cell>
          <cell r="AE8">
            <v>7</v>
          </cell>
          <cell r="AF8">
            <v>6.16</v>
          </cell>
          <cell r="AG8">
            <v>6</v>
          </cell>
          <cell r="AJ8">
            <v>6</v>
          </cell>
          <cell r="AK8">
            <v>6</v>
          </cell>
          <cell r="AN8">
            <v>6</v>
          </cell>
          <cell r="AO8">
            <v>6</v>
          </cell>
          <cell r="AR8">
            <v>6</v>
          </cell>
          <cell r="AS8" t="str">
            <v>V</v>
          </cell>
          <cell r="AU8">
            <v>7</v>
          </cell>
          <cell r="AV8">
            <v>7</v>
          </cell>
          <cell r="AY8">
            <v>5</v>
          </cell>
          <cell r="AZ8">
            <v>5</v>
          </cell>
          <cell r="BA8">
            <v>6.0476190476190474</v>
          </cell>
          <cell r="BB8">
            <v>5</v>
          </cell>
          <cell r="BE8">
            <v>5</v>
          </cell>
          <cell r="BF8">
            <v>3</v>
          </cell>
          <cell r="BG8">
            <v>4</v>
          </cell>
          <cell r="BH8">
            <v>6</v>
          </cell>
          <cell r="BI8">
            <v>6</v>
          </cell>
          <cell r="BJ8">
            <v>2</v>
          </cell>
          <cell r="BK8">
            <v>5</v>
          </cell>
          <cell r="BM8">
            <v>5</v>
          </cell>
          <cell r="BN8">
            <v>5</v>
          </cell>
          <cell r="BQ8">
            <v>5</v>
          </cell>
          <cell r="BR8">
            <v>7</v>
          </cell>
          <cell r="BU8">
            <v>7</v>
          </cell>
          <cell r="BV8">
            <v>5</v>
          </cell>
          <cell r="BY8">
            <v>5</v>
          </cell>
          <cell r="BZ8">
            <v>2</v>
          </cell>
          <cell r="CA8">
            <v>4</v>
          </cell>
          <cell r="CB8">
            <v>5</v>
          </cell>
          <cell r="CC8">
            <v>5</v>
          </cell>
          <cell r="CD8">
            <v>5</v>
          </cell>
          <cell r="CG8">
            <v>5</v>
          </cell>
          <cell r="CH8">
            <v>5</v>
          </cell>
          <cell r="CK8">
            <v>5</v>
          </cell>
          <cell r="CL8">
            <v>5.333333333333333</v>
          </cell>
          <cell r="CM8">
            <v>6</v>
          </cell>
          <cell r="CP8">
            <v>6</v>
          </cell>
          <cell r="CQ8" t="str">
            <v>ÂC</v>
          </cell>
          <cell r="CR8">
            <v>5</v>
          </cell>
          <cell r="CT8">
            <v>5</v>
          </cell>
          <cell r="CU8">
            <v>5</v>
          </cell>
          <cell r="CX8">
            <v>5</v>
          </cell>
          <cell r="CY8">
            <v>2</v>
          </cell>
          <cell r="CZ8">
            <v>6</v>
          </cell>
          <cell r="DB8">
            <v>6</v>
          </cell>
          <cell r="DC8">
            <v>4</v>
          </cell>
          <cell r="DD8">
            <v>5</v>
          </cell>
          <cell r="DF8">
            <v>5</v>
          </cell>
          <cell r="DG8">
            <v>5</v>
          </cell>
          <cell r="DJ8">
            <v>5</v>
          </cell>
          <cell r="DK8">
            <v>7</v>
          </cell>
          <cell r="DN8">
            <v>7</v>
          </cell>
          <cell r="DO8">
            <v>5.5357142857142856</v>
          </cell>
          <cell r="DP8">
            <v>2</v>
          </cell>
          <cell r="DQ8">
            <v>7</v>
          </cell>
          <cell r="DS8">
            <v>7</v>
          </cell>
          <cell r="DT8">
            <v>8</v>
          </cell>
          <cell r="DW8">
            <v>8</v>
          </cell>
          <cell r="DX8">
            <v>5</v>
          </cell>
          <cell r="EA8">
            <v>5</v>
          </cell>
          <cell r="EB8">
            <v>1</v>
          </cell>
          <cell r="EC8">
            <v>6</v>
          </cell>
          <cell r="EE8">
            <v>6</v>
          </cell>
          <cell r="EF8">
            <v>5</v>
          </cell>
          <cell r="EI8">
            <v>5</v>
          </cell>
          <cell r="EJ8">
            <v>7</v>
          </cell>
          <cell r="EM8">
            <v>7</v>
          </cell>
          <cell r="EN8">
            <v>6</v>
          </cell>
          <cell r="EQ8">
            <v>6</v>
          </cell>
          <cell r="ER8">
            <v>3</v>
          </cell>
          <cell r="ES8">
            <v>5</v>
          </cell>
          <cell r="EU8">
            <v>5</v>
          </cell>
          <cell r="EV8">
            <v>6.0714285714285712</v>
          </cell>
          <cell r="EX8">
            <v>4</v>
          </cell>
          <cell r="EY8">
            <v>5</v>
          </cell>
          <cell r="EZ8">
            <v>5</v>
          </cell>
          <cell r="FC8">
            <v>5</v>
          </cell>
          <cell r="FD8">
            <v>5</v>
          </cell>
          <cell r="FE8">
            <v>2</v>
          </cell>
          <cell r="FF8">
            <v>3</v>
          </cell>
          <cell r="FG8">
            <v>5</v>
          </cell>
          <cell r="FH8">
            <v>5</v>
          </cell>
          <cell r="FI8">
            <v>5</v>
          </cell>
          <cell r="FL8">
            <v>5</v>
          </cell>
          <cell r="FM8">
            <v>4</v>
          </cell>
          <cell r="FN8">
            <v>5</v>
          </cell>
          <cell r="FP8">
            <v>5</v>
          </cell>
          <cell r="FQ8">
            <v>7</v>
          </cell>
          <cell r="FT8">
            <v>7</v>
          </cell>
          <cell r="FU8">
            <v>1</v>
          </cell>
          <cell r="FV8">
            <v>5</v>
          </cell>
          <cell r="FX8">
            <v>5</v>
          </cell>
          <cell r="FY8">
            <v>7</v>
          </cell>
          <cell r="FZ8">
            <v>5.5925925925925926</v>
          </cell>
          <cell r="GA8" t="str">
            <v>TB</v>
          </cell>
          <cell r="GB8">
            <v>6</v>
          </cell>
          <cell r="GE8">
            <v>6</v>
          </cell>
          <cell r="GF8">
            <v>4</v>
          </cell>
          <cell r="GG8">
            <v>5</v>
          </cell>
          <cell r="GI8">
            <v>5</v>
          </cell>
          <cell r="GJ8">
            <v>3</v>
          </cell>
          <cell r="GK8">
            <v>7</v>
          </cell>
          <cell r="GM8">
            <v>7</v>
          </cell>
          <cell r="GN8">
            <v>2</v>
          </cell>
          <cell r="GO8">
            <v>4</v>
          </cell>
          <cell r="GP8">
            <v>5</v>
          </cell>
          <cell r="GQ8">
            <v>5</v>
          </cell>
          <cell r="GR8">
            <v>4</v>
          </cell>
          <cell r="GS8">
            <v>4</v>
          </cell>
          <cell r="GT8">
            <v>7</v>
          </cell>
          <cell r="GU8">
            <v>7</v>
          </cell>
          <cell r="GV8">
            <v>5</v>
          </cell>
          <cell r="GY8">
            <v>5</v>
          </cell>
          <cell r="GZ8">
            <v>3</v>
          </cell>
          <cell r="HA8">
            <v>5</v>
          </cell>
          <cell r="HC8">
            <v>5</v>
          </cell>
          <cell r="HD8">
            <v>4</v>
          </cell>
          <cell r="HE8">
            <v>5</v>
          </cell>
          <cell r="HG8">
            <v>5</v>
          </cell>
          <cell r="HH8">
            <v>5.5185185185185182</v>
          </cell>
          <cell r="HI8" t="str">
            <v>TB</v>
          </cell>
          <cell r="HJ8">
            <v>4</v>
          </cell>
          <cell r="HK8">
            <v>5</v>
          </cell>
          <cell r="HM8">
            <v>5</v>
          </cell>
          <cell r="HN8">
            <v>5</v>
          </cell>
          <cell r="HQ8">
            <v>5</v>
          </cell>
          <cell r="HR8">
            <v>1</v>
          </cell>
          <cell r="HS8">
            <v>5</v>
          </cell>
          <cell r="HU8">
            <v>5</v>
          </cell>
          <cell r="HV8">
            <v>1</v>
          </cell>
          <cell r="HW8">
            <v>3</v>
          </cell>
          <cell r="HX8">
            <v>6</v>
          </cell>
          <cell r="HY8">
            <v>6</v>
          </cell>
          <cell r="HZ8">
            <v>5.25</v>
          </cell>
          <cell r="IA8">
            <v>5.6965174129353233</v>
          </cell>
          <cell r="IB8" t="str">
            <v>ĐẠT</v>
          </cell>
          <cell r="IC8" t="str">
            <v>ĐẠT</v>
          </cell>
          <cell r="ID8">
            <v>5</v>
          </cell>
        </row>
        <row r="9">
          <cell r="F9" t="str">
            <v>21/06/1979</v>
          </cell>
          <cell r="G9" t="str">
            <v>2000DL1</v>
          </cell>
          <cell r="H9">
            <v>5</v>
          </cell>
          <cell r="K9">
            <v>5</v>
          </cell>
          <cell r="L9">
            <v>5</v>
          </cell>
          <cell r="O9">
            <v>5</v>
          </cell>
          <cell r="P9">
            <v>6</v>
          </cell>
          <cell r="S9">
            <v>6</v>
          </cell>
          <cell r="T9">
            <v>5</v>
          </cell>
          <cell r="W9">
            <v>5</v>
          </cell>
          <cell r="X9">
            <v>6</v>
          </cell>
          <cell r="AA9">
            <v>6</v>
          </cell>
          <cell r="AB9">
            <v>5</v>
          </cell>
          <cell r="AE9">
            <v>5</v>
          </cell>
          <cell r="AF9">
            <v>5.4</v>
          </cell>
          <cell r="AI9">
            <v>5</v>
          </cell>
          <cell r="AJ9">
            <v>5</v>
          </cell>
          <cell r="AK9">
            <v>5</v>
          </cell>
          <cell r="AN9">
            <v>5</v>
          </cell>
          <cell r="AR9">
            <v>0</v>
          </cell>
          <cell r="AS9">
            <v>6</v>
          </cell>
          <cell r="AV9">
            <v>6</v>
          </cell>
          <cell r="AY9">
            <v>6</v>
          </cell>
          <cell r="AZ9">
            <v>6</v>
          </cell>
          <cell r="BA9">
            <v>4.3809523809523814</v>
          </cell>
          <cell r="BB9">
            <v>6</v>
          </cell>
          <cell r="BE9">
            <v>6</v>
          </cell>
          <cell r="BF9">
            <v>5</v>
          </cell>
          <cell r="BG9">
            <v>0</v>
          </cell>
          <cell r="BI9">
            <v>5</v>
          </cell>
          <cell r="BJ9">
            <v>5</v>
          </cell>
          <cell r="BM9">
            <v>5</v>
          </cell>
          <cell r="BN9" t="str">
            <v>CT</v>
          </cell>
          <cell r="BP9">
            <v>5</v>
          </cell>
          <cell r="BQ9">
            <v>5</v>
          </cell>
          <cell r="BR9">
            <v>1</v>
          </cell>
          <cell r="BS9" t="str">
            <v>v</v>
          </cell>
          <cell r="BT9">
            <v>5</v>
          </cell>
          <cell r="BU9">
            <v>5</v>
          </cell>
          <cell r="BV9">
            <v>5</v>
          </cell>
          <cell r="BY9">
            <v>5</v>
          </cell>
          <cell r="BZ9">
            <v>6</v>
          </cell>
          <cell r="CC9">
            <v>6</v>
          </cell>
          <cell r="CD9">
            <v>5</v>
          </cell>
          <cell r="CG9">
            <v>5</v>
          </cell>
          <cell r="CH9">
            <v>5</v>
          </cell>
          <cell r="CK9">
            <v>5</v>
          </cell>
          <cell r="CL9">
            <v>5.2727272727272725</v>
          </cell>
          <cell r="CM9">
            <v>2</v>
          </cell>
          <cell r="CN9">
            <v>5</v>
          </cell>
          <cell r="CP9">
            <v>5</v>
          </cell>
          <cell r="CQ9">
            <v>0</v>
          </cell>
          <cell r="CR9">
            <v>2</v>
          </cell>
          <cell r="CS9">
            <v>5</v>
          </cell>
          <cell r="CT9">
            <v>5</v>
          </cell>
          <cell r="CU9">
            <v>2</v>
          </cell>
          <cell r="CV9">
            <v>5</v>
          </cell>
          <cell r="CX9">
            <v>5</v>
          </cell>
          <cell r="CY9">
            <v>1</v>
          </cell>
          <cell r="CZ9">
            <v>6</v>
          </cell>
          <cell r="DB9">
            <v>6</v>
          </cell>
          <cell r="DC9">
            <v>1</v>
          </cell>
          <cell r="DD9">
            <v>2</v>
          </cell>
          <cell r="DE9">
            <v>5</v>
          </cell>
          <cell r="DF9">
            <v>5</v>
          </cell>
          <cell r="DG9">
            <v>7</v>
          </cell>
          <cell r="DJ9">
            <v>7</v>
          </cell>
          <cell r="DK9">
            <v>7</v>
          </cell>
          <cell r="DN9">
            <v>7</v>
          </cell>
          <cell r="DO9">
            <v>5.8571428571428568</v>
          </cell>
          <cell r="DP9">
            <v>3</v>
          </cell>
          <cell r="DQ9">
            <v>6</v>
          </cell>
          <cell r="DS9">
            <v>6</v>
          </cell>
          <cell r="DT9">
            <v>7</v>
          </cell>
          <cell r="DW9">
            <v>7</v>
          </cell>
          <cell r="DX9">
            <v>2</v>
          </cell>
          <cell r="DY9">
            <v>5</v>
          </cell>
          <cell r="EA9">
            <v>5</v>
          </cell>
          <cell r="EB9">
            <v>1</v>
          </cell>
          <cell r="EC9">
            <v>5</v>
          </cell>
          <cell r="EE9">
            <v>5</v>
          </cell>
          <cell r="EF9">
            <v>6</v>
          </cell>
          <cell r="EI9">
            <v>6</v>
          </cell>
          <cell r="EJ9">
            <v>8</v>
          </cell>
          <cell r="EM9">
            <v>8</v>
          </cell>
          <cell r="EN9">
            <v>5</v>
          </cell>
          <cell r="EQ9">
            <v>5</v>
          </cell>
          <cell r="ER9">
            <v>4</v>
          </cell>
          <cell r="ES9">
            <v>4</v>
          </cell>
          <cell r="ET9">
            <v>5</v>
          </cell>
          <cell r="EU9">
            <v>5</v>
          </cell>
          <cell r="EV9">
            <v>5.7857142857142856</v>
          </cell>
          <cell r="EW9">
            <v>1</v>
          </cell>
          <cell r="EX9">
            <v>4</v>
          </cell>
          <cell r="EY9">
            <v>6</v>
          </cell>
          <cell r="EZ9">
            <v>6</v>
          </cell>
          <cell r="FA9" t="str">
            <v>CT</v>
          </cell>
          <cell r="FC9">
            <v>5</v>
          </cell>
          <cell r="FD9">
            <v>5</v>
          </cell>
          <cell r="FE9">
            <v>2</v>
          </cell>
          <cell r="FF9">
            <v>3</v>
          </cell>
          <cell r="FG9">
            <v>5</v>
          </cell>
          <cell r="FH9">
            <v>5</v>
          </cell>
          <cell r="FI9">
            <v>5</v>
          </cell>
          <cell r="FL9">
            <v>5</v>
          </cell>
          <cell r="FM9">
            <v>2</v>
          </cell>
          <cell r="FN9">
            <v>5</v>
          </cell>
          <cell r="FP9">
            <v>5</v>
          </cell>
          <cell r="FQ9">
            <v>6</v>
          </cell>
          <cell r="FT9">
            <v>6</v>
          </cell>
          <cell r="FU9">
            <v>5</v>
          </cell>
          <cell r="FX9">
            <v>5</v>
          </cell>
          <cell r="FY9">
            <v>7</v>
          </cell>
          <cell r="FZ9">
            <v>5.5555555555555554</v>
          </cell>
          <cell r="GA9" t="str">
            <v>TB</v>
          </cell>
          <cell r="GB9">
            <v>6</v>
          </cell>
          <cell r="GE9">
            <v>6</v>
          </cell>
          <cell r="GF9">
            <v>6</v>
          </cell>
          <cell r="GI9">
            <v>6</v>
          </cell>
          <cell r="GJ9">
            <v>5</v>
          </cell>
          <cell r="GM9">
            <v>5</v>
          </cell>
          <cell r="GN9">
            <v>3</v>
          </cell>
          <cell r="GO9">
            <v>6</v>
          </cell>
          <cell r="GQ9">
            <v>6</v>
          </cell>
          <cell r="GR9">
            <v>4</v>
          </cell>
          <cell r="GS9">
            <v>5</v>
          </cell>
          <cell r="GU9">
            <v>5</v>
          </cell>
          <cell r="GV9">
            <v>3</v>
          </cell>
          <cell r="GW9">
            <v>2</v>
          </cell>
          <cell r="GY9">
            <v>3</v>
          </cell>
          <cell r="GZ9">
            <v>7</v>
          </cell>
          <cell r="HC9">
            <v>7</v>
          </cell>
          <cell r="HD9">
            <v>4</v>
          </cell>
          <cell r="HE9">
            <v>3</v>
          </cell>
          <cell r="HF9">
            <v>7</v>
          </cell>
          <cell r="HG9">
            <v>7</v>
          </cell>
          <cell r="HH9">
            <v>5.4444444444444446</v>
          </cell>
          <cell r="HI9" t="str">
            <v>TB</v>
          </cell>
          <cell r="HJ9">
            <v>4</v>
          </cell>
          <cell r="HK9">
            <v>5</v>
          </cell>
          <cell r="HM9">
            <v>5</v>
          </cell>
          <cell r="HN9">
            <v>5</v>
          </cell>
          <cell r="HQ9">
            <v>5</v>
          </cell>
          <cell r="HR9">
            <v>6</v>
          </cell>
          <cell r="HU9">
            <v>6</v>
          </cell>
          <cell r="HV9">
            <v>0</v>
          </cell>
          <cell r="HW9">
            <v>3</v>
          </cell>
          <cell r="HX9">
            <v>6</v>
          </cell>
          <cell r="HY9">
            <v>6</v>
          </cell>
          <cell r="HZ9">
            <v>5.5</v>
          </cell>
          <cell r="IA9">
            <v>5.4228855721393039</v>
          </cell>
          <cell r="IC9" t="str">
            <v>ĐẠT</v>
          </cell>
          <cell r="ID9">
            <v>5.5</v>
          </cell>
        </row>
        <row r="10">
          <cell r="F10">
            <v>29514</v>
          </cell>
          <cell r="G10" t="str">
            <v>2000DL2</v>
          </cell>
          <cell r="H10" t="str">
            <v>V</v>
          </cell>
          <cell r="I10">
            <v>6</v>
          </cell>
          <cell r="K10">
            <v>6</v>
          </cell>
          <cell r="L10">
            <v>5</v>
          </cell>
          <cell r="O10">
            <v>5</v>
          </cell>
          <cell r="P10">
            <v>6</v>
          </cell>
          <cell r="S10">
            <v>6</v>
          </cell>
          <cell r="T10">
            <v>3</v>
          </cell>
          <cell r="U10">
            <v>6</v>
          </cell>
          <cell r="W10">
            <v>6</v>
          </cell>
          <cell r="X10">
            <v>6</v>
          </cell>
          <cell r="AA10">
            <v>6</v>
          </cell>
          <cell r="AB10">
            <v>3</v>
          </cell>
          <cell r="AC10">
            <v>5</v>
          </cell>
          <cell r="AE10">
            <v>5</v>
          </cell>
          <cell r="AF10">
            <v>5.72</v>
          </cell>
          <cell r="AG10">
            <v>4</v>
          </cell>
          <cell r="AH10">
            <v>5</v>
          </cell>
          <cell r="AJ10">
            <v>5</v>
          </cell>
          <cell r="AK10">
            <v>6</v>
          </cell>
          <cell r="AN10">
            <v>6</v>
          </cell>
          <cell r="AO10">
            <v>7</v>
          </cell>
          <cell r="AR10">
            <v>7</v>
          </cell>
          <cell r="AS10">
            <v>6</v>
          </cell>
          <cell r="AV10">
            <v>6</v>
          </cell>
          <cell r="AW10">
            <v>5</v>
          </cell>
          <cell r="AZ10">
            <v>5</v>
          </cell>
          <cell r="BA10">
            <v>5.8571428571428568</v>
          </cell>
          <cell r="BB10">
            <v>7</v>
          </cell>
          <cell r="BE10">
            <v>7</v>
          </cell>
          <cell r="BF10">
            <v>2</v>
          </cell>
          <cell r="BG10">
            <v>1</v>
          </cell>
          <cell r="BH10">
            <v>5</v>
          </cell>
          <cell r="BI10">
            <v>5</v>
          </cell>
          <cell r="BJ10">
            <v>5</v>
          </cell>
          <cell r="BM10">
            <v>5</v>
          </cell>
          <cell r="BN10">
            <v>6</v>
          </cell>
          <cell r="BQ10">
            <v>6</v>
          </cell>
          <cell r="BR10">
            <v>8</v>
          </cell>
          <cell r="BU10">
            <v>8</v>
          </cell>
          <cell r="BV10">
            <v>5</v>
          </cell>
          <cell r="BY10">
            <v>5</v>
          </cell>
          <cell r="BZ10">
            <v>3</v>
          </cell>
          <cell r="CA10">
            <v>4</v>
          </cell>
          <cell r="CC10">
            <v>4</v>
          </cell>
          <cell r="CD10">
            <v>6</v>
          </cell>
          <cell r="CG10">
            <v>6</v>
          </cell>
          <cell r="CH10">
            <v>4</v>
          </cell>
          <cell r="CI10">
            <v>5</v>
          </cell>
          <cell r="CK10">
            <v>5</v>
          </cell>
          <cell r="CL10">
            <v>5.5757575757575761</v>
          </cell>
          <cell r="CM10">
            <v>2</v>
          </cell>
          <cell r="CN10">
            <v>5</v>
          </cell>
          <cell r="CP10">
            <v>5</v>
          </cell>
          <cell r="CQ10">
            <v>3</v>
          </cell>
          <cell r="CR10">
            <v>7</v>
          </cell>
          <cell r="CT10">
            <v>7</v>
          </cell>
          <cell r="CU10">
            <v>5</v>
          </cell>
          <cell r="CX10">
            <v>5</v>
          </cell>
          <cell r="CY10">
            <v>2</v>
          </cell>
          <cell r="CZ10">
            <v>5</v>
          </cell>
          <cell r="DB10">
            <v>5</v>
          </cell>
          <cell r="DC10">
            <v>5</v>
          </cell>
          <cell r="DF10">
            <v>5</v>
          </cell>
          <cell r="DG10">
            <v>5</v>
          </cell>
          <cell r="DJ10">
            <v>5</v>
          </cell>
          <cell r="DK10">
            <v>5</v>
          </cell>
          <cell r="DN10">
            <v>5</v>
          </cell>
          <cell r="DO10">
            <v>5.2142857142857144</v>
          </cell>
          <cell r="DP10">
            <v>7</v>
          </cell>
          <cell r="DS10">
            <v>7</v>
          </cell>
          <cell r="DT10">
            <v>8</v>
          </cell>
          <cell r="DW10">
            <v>8</v>
          </cell>
          <cell r="DX10">
            <v>5</v>
          </cell>
          <cell r="EA10">
            <v>5</v>
          </cell>
          <cell r="EB10">
            <v>2</v>
          </cell>
          <cell r="EC10">
            <v>5</v>
          </cell>
          <cell r="EE10">
            <v>5</v>
          </cell>
          <cell r="EF10">
            <v>7</v>
          </cell>
          <cell r="EI10">
            <v>7</v>
          </cell>
          <cell r="EJ10">
            <v>6</v>
          </cell>
          <cell r="EM10">
            <v>6</v>
          </cell>
          <cell r="EN10">
            <v>4</v>
          </cell>
          <cell r="EO10">
            <v>5</v>
          </cell>
          <cell r="EQ10">
            <v>5</v>
          </cell>
          <cell r="ER10">
            <v>5</v>
          </cell>
          <cell r="EU10">
            <v>5</v>
          </cell>
          <cell r="EV10">
            <v>5.9285714285714288</v>
          </cell>
          <cell r="EW10">
            <v>2</v>
          </cell>
          <cell r="EX10">
            <v>4</v>
          </cell>
          <cell r="EY10">
            <v>5</v>
          </cell>
          <cell r="EZ10">
            <v>5</v>
          </cell>
          <cell r="FB10">
            <v>4</v>
          </cell>
          <cell r="FC10">
            <v>7</v>
          </cell>
          <cell r="FD10">
            <v>7</v>
          </cell>
          <cell r="FE10">
            <v>3</v>
          </cell>
          <cell r="FF10">
            <v>4</v>
          </cell>
          <cell r="FG10">
            <v>7</v>
          </cell>
          <cell r="FH10">
            <v>7</v>
          </cell>
          <cell r="FJ10">
            <v>5</v>
          </cell>
          <cell r="FL10">
            <v>5</v>
          </cell>
          <cell r="FM10">
            <v>8</v>
          </cell>
          <cell r="FP10">
            <v>8</v>
          </cell>
          <cell r="FQ10">
            <v>4</v>
          </cell>
          <cell r="FR10">
            <v>5</v>
          </cell>
          <cell r="FT10">
            <v>5</v>
          </cell>
          <cell r="FU10">
            <v>5</v>
          </cell>
          <cell r="FX10">
            <v>5</v>
          </cell>
          <cell r="FY10">
            <v>7</v>
          </cell>
          <cell r="FZ10">
            <v>6.1481481481481479</v>
          </cell>
          <cell r="GA10" t="str">
            <v>TBK</v>
          </cell>
          <cell r="GB10">
            <v>6</v>
          </cell>
          <cell r="GE10">
            <v>6</v>
          </cell>
          <cell r="GF10">
            <v>5</v>
          </cell>
          <cell r="GI10">
            <v>5</v>
          </cell>
          <cell r="GJ10">
            <v>3</v>
          </cell>
          <cell r="GK10">
            <v>8</v>
          </cell>
          <cell r="GM10">
            <v>8</v>
          </cell>
          <cell r="GN10">
            <v>7</v>
          </cell>
          <cell r="GQ10">
            <v>7</v>
          </cell>
          <cell r="GR10">
            <v>7</v>
          </cell>
          <cell r="GU10">
            <v>7</v>
          </cell>
          <cell r="GV10">
            <v>5</v>
          </cell>
          <cell r="GY10">
            <v>5</v>
          </cell>
          <cell r="GZ10">
            <v>3</v>
          </cell>
          <cell r="HA10">
            <v>2</v>
          </cell>
          <cell r="HB10">
            <v>5</v>
          </cell>
          <cell r="HC10">
            <v>5</v>
          </cell>
          <cell r="HD10">
            <v>4</v>
          </cell>
          <cell r="HE10">
            <v>5</v>
          </cell>
          <cell r="HG10">
            <v>5</v>
          </cell>
          <cell r="HH10">
            <v>6</v>
          </cell>
          <cell r="HI10" t="str">
            <v>TBK</v>
          </cell>
          <cell r="HJ10">
            <v>4</v>
          </cell>
          <cell r="HK10">
            <v>6</v>
          </cell>
          <cell r="HM10">
            <v>6</v>
          </cell>
          <cell r="HN10">
            <v>6</v>
          </cell>
          <cell r="HQ10">
            <v>6</v>
          </cell>
          <cell r="HR10">
            <v>8</v>
          </cell>
          <cell r="HU10">
            <v>8</v>
          </cell>
          <cell r="HV10">
            <v>1</v>
          </cell>
          <cell r="HW10">
            <v>5</v>
          </cell>
          <cell r="HY10">
            <v>5</v>
          </cell>
          <cell r="HZ10">
            <v>6.25</v>
          </cell>
          <cell r="IA10">
            <v>5.7960199004975124</v>
          </cell>
          <cell r="IC10" t="str">
            <v>ĐẠT</v>
          </cell>
          <cell r="ID10">
            <v>5.5</v>
          </cell>
        </row>
        <row r="11">
          <cell r="F11">
            <v>29800</v>
          </cell>
          <cell r="G11" t="str">
            <v>2000DL2</v>
          </cell>
          <cell r="H11">
            <v>2</v>
          </cell>
          <cell r="I11">
            <v>6</v>
          </cell>
          <cell r="K11">
            <v>6</v>
          </cell>
          <cell r="L11">
            <v>8</v>
          </cell>
          <cell r="O11">
            <v>8</v>
          </cell>
          <cell r="P11">
            <v>7</v>
          </cell>
          <cell r="S11">
            <v>7</v>
          </cell>
          <cell r="T11">
            <v>3</v>
          </cell>
          <cell r="U11">
            <v>6</v>
          </cell>
          <cell r="W11">
            <v>6</v>
          </cell>
          <cell r="X11">
            <v>4</v>
          </cell>
          <cell r="Y11">
            <v>7</v>
          </cell>
          <cell r="AA11">
            <v>7</v>
          </cell>
          <cell r="AB11">
            <v>5</v>
          </cell>
          <cell r="AE11">
            <v>5</v>
          </cell>
          <cell r="AF11">
            <v>6.48</v>
          </cell>
          <cell r="AG11">
            <v>8</v>
          </cell>
          <cell r="AJ11">
            <v>8</v>
          </cell>
          <cell r="AK11">
            <v>8</v>
          </cell>
          <cell r="AN11">
            <v>8</v>
          </cell>
          <cell r="AO11">
            <v>7</v>
          </cell>
          <cell r="AR11">
            <v>7</v>
          </cell>
          <cell r="AS11">
            <v>7</v>
          </cell>
          <cell r="AV11">
            <v>7</v>
          </cell>
          <cell r="AW11">
            <v>5</v>
          </cell>
          <cell r="AZ11">
            <v>5</v>
          </cell>
          <cell r="BA11">
            <v>7.1904761904761907</v>
          </cell>
          <cell r="BB11">
            <v>5</v>
          </cell>
          <cell r="BE11">
            <v>5</v>
          </cell>
          <cell r="BF11">
            <v>4</v>
          </cell>
          <cell r="BG11">
            <v>4</v>
          </cell>
          <cell r="BH11">
            <v>5</v>
          </cell>
          <cell r="BI11">
            <v>5</v>
          </cell>
          <cell r="BJ11">
            <v>2</v>
          </cell>
          <cell r="BK11">
            <v>6</v>
          </cell>
          <cell r="BM11">
            <v>6</v>
          </cell>
          <cell r="BN11">
            <v>5</v>
          </cell>
          <cell r="BQ11">
            <v>5</v>
          </cell>
          <cell r="BR11">
            <v>6</v>
          </cell>
          <cell r="BU11">
            <v>6</v>
          </cell>
          <cell r="BV11">
            <v>6</v>
          </cell>
          <cell r="BY11">
            <v>6</v>
          </cell>
          <cell r="BZ11">
            <v>8</v>
          </cell>
          <cell r="CC11">
            <v>8</v>
          </cell>
          <cell r="CD11">
            <v>4</v>
          </cell>
          <cell r="CE11">
            <v>6</v>
          </cell>
          <cell r="CG11">
            <v>6</v>
          </cell>
          <cell r="CH11">
            <v>6</v>
          </cell>
          <cell r="CK11">
            <v>6</v>
          </cell>
          <cell r="CL11">
            <v>6.0909090909090908</v>
          </cell>
          <cell r="CM11">
            <v>5</v>
          </cell>
          <cell r="CP11">
            <v>5</v>
          </cell>
          <cell r="CQ11">
            <v>4</v>
          </cell>
          <cell r="CR11">
            <v>5</v>
          </cell>
          <cell r="CT11">
            <v>5</v>
          </cell>
          <cell r="CU11">
            <v>5</v>
          </cell>
          <cell r="CX11">
            <v>5</v>
          </cell>
          <cell r="CY11">
            <v>5</v>
          </cell>
          <cell r="DB11">
            <v>5</v>
          </cell>
          <cell r="DC11">
            <v>4</v>
          </cell>
          <cell r="DD11">
            <v>5</v>
          </cell>
          <cell r="DF11">
            <v>5</v>
          </cell>
          <cell r="DG11">
            <v>6</v>
          </cell>
          <cell r="DJ11">
            <v>6</v>
          </cell>
          <cell r="DK11">
            <v>6</v>
          </cell>
          <cell r="DN11">
            <v>6</v>
          </cell>
          <cell r="DO11">
            <v>5.3571428571428568</v>
          </cell>
          <cell r="DP11">
            <v>7</v>
          </cell>
          <cell r="DS11">
            <v>7</v>
          </cell>
          <cell r="DT11">
            <v>9</v>
          </cell>
          <cell r="DW11">
            <v>9</v>
          </cell>
          <cell r="DX11">
            <v>8</v>
          </cell>
          <cell r="EA11">
            <v>8</v>
          </cell>
          <cell r="EB11">
            <v>4</v>
          </cell>
          <cell r="EC11">
            <v>7</v>
          </cell>
          <cell r="EE11">
            <v>7</v>
          </cell>
          <cell r="EF11">
            <v>8</v>
          </cell>
          <cell r="EI11">
            <v>8</v>
          </cell>
          <cell r="EJ11">
            <v>9</v>
          </cell>
          <cell r="EM11">
            <v>9</v>
          </cell>
          <cell r="EN11">
            <v>9</v>
          </cell>
          <cell r="EQ11">
            <v>9</v>
          </cell>
          <cell r="ER11">
            <v>5</v>
          </cell>
          <cell r="EU11">
            <v>5</v>
          </cell>
          <cell r="EV11">
            <v>7.8214285714285712</v>
          </cell>
          <cell r="EW11">
            <v>5</v>
          </cell>
          <cell r="EZ11">
            <v>5</v>
          </cell>
          <cell r="FA11">
            <v>4</v>
          </cell>
          <cell r="FB11">
            <v>4</v>
          </cell>
          <cell r="FC11">
            <v>5</v>
          </cell>
          <cell r="FD11">
            <v>5</v>
          </cell>
          <cell r="FE11">
            <v>2</v>
          </cell>
          <cell r="FF11">
            <v>7</v>
          </cell>
          <cell r="FH11">
            <v>7</v>
          </cell>
          <cell r="FI11">
            <v>7</v>
          </cell>
          <cell r="FL11">
            <v>7</v>
          </cell>
          <cell r="FM11">
            <v>8</v>
          </cell>
          <cell r="FP11">
            <v>8</v>
          </cell>
          <cell r="FQ11">
            <v>7</v>
          </cell>
          <cell r="FT11">
            <v>7</v>
          </cell>
          <cell r="FU11">
            <v>3</v>
          </cell>
          <cell r="FV11">
            <v>6</v>
          </cell>
          <cell r="FX11">
            <v>6</v>
          </cell>
          <cell r="FY11">
            <v>6</v>
          </cell>
          <cell r="FZ11">
            <v>6.4444444444444446</v>
          </cell>
          <cell r="GA11" t="str">
            <v>TBK</v>
          </cell>
          <cell r="GB11">
            <v>7</v>
          </cell>
          <cell r="GE11">
            <v>7</v>
          </cell>
          <cell r="GF11">
            <v>7</v>
          </cell>
          <cell r="GI11">
            <v>7</v>
          </cell>
          <cell r="GJ11">
            <v>7</v>
          </cell>
          <cell r="GM11">
            <v>7</v>
          </cell>
          <cell r="GN11">
            <v>7</v>
          </cell>
          <cell r="GQ11">
            <v>7</v>
          </cell>
          <cell r="GR11">
            <v>8</v>
          </cell>
          <cell r="GU11">
            <v>8</v>
          </cell>
          <cell r="GV11">
            <v>7</v>
          </cell>
          <cell r="GY11">
            <v>7</v>
          </cell>
          <cell r="GZ11">
            <v>7</v>
          </cell>
          <cell r="HC11">
            <v>7</v>
          </cell>
          <cell r="HD11">
            <v>7</v>
          </cell>
          <cell r="HG11">
            <v>7</v>
          </cell>
          <cell r="HH11">
            <v>7.1111111111111107</v>
          </cell>
          <cell r="HI11" t="str">
            <v>Khaï</v>
          </cell>
          <cell r="HJ11">
            <v>6</v>
          </cell>
          <cell r="HM11">
            <v>6</v>
          </cell>
          <cell r="HN11">
            <v>6</v>
          </cell>
          <cell r="HQ11">
            <v>6</v>
          </cell>
          <cell r="HR11">
            <v>9</v>
          </cell>
          <cell r="HU11">
            <v>9</v>
          </cell>
          <cell r="HV11">
            <v>2</v>
          </cell>
          <cell r="HW11">
            <v>3</v>
          </cell>
          <cell r="HX11">
            <v>6</v>
          </cell>
          <cell r="HY11">
            <v>6</v>
          </cell>
          <cell r="HZ11">
            <v>6.75</v>
          </cell>
          <cell r="IA11">
            <v>6.6169154228855724</v>
          </cell>
          <cell r="IB11" t="str">
            <v>ĐẠT</v>
          </cell>
          <cell r="IC11" t="str">
            <v>ĐẠT</v>
          </cell>
          <cell r="ID11">
            <v>6.5</v>
          </cell>
        </row>
        <row r="12">
          <cell r="F12">
            <v>30164</v>
          </cell>
          <cell r="G12" t="str">
            <v>2000DL1</v>
          </cell>
          <cell r="H12">
            <v>4</v>
          </cell>
          <cell r="I12">
            <v>7</v>
          </cell>
          <cell r="K12">
            <v>7</v>
          </cell>
          <cell r="L12">
            <v>6</v>
          </cell>
          <cell r="O12">
            <v>6</v>
          </cell>
          <cell r="P12">
            <v>5</v>
          </cell>
          <cell r="S12">
            <v>5</v>
          </cell>
          <cell r="T12">
            <v>5</v>
          </cell>
          <cell r="W12">
            <v>5</v>
          </cell>
          <cell r="X12">
            <v>7</v>
          </cell>
          <cell r="AA12">
            <v>7</v>
          </cell>
          <cell r="AC12">
            <v>4</v>
          </cell>
          <cell r="AD12">
            <v>5</v>
          </cell>
          <cell r="AE12">
            <v>5</v>
          </cell>
          <cell r="AF12">
            <v>5.84</v>
          </cell>
          <cell r="AG12">
            <v>6</v>
          </cell>
          <cell r="AJ12">
            <v>6</v>
          </cell>
          <cell r="AK12">
            <v>2</v>
          </cell>
          <cell r="AM12">
            <v>7</v>
          </cell>
          <cell r="AN12">
            <v>7</v>
          </cell>
          <cell r="AO12">
            <v>7</v>
          </cell>
          <cell r="AR12">
            <v>7</v>
          </cell>
          <cell r="AS12">
            <v>7</v>
          </cell>
          <cell r="AV12">
            <v>7</v>
          </cell>
          <cell r="AW12">
            <v>7</v>
          </cell>
          <cell r="AZ12">
            <v>7</v>
          </cell>
          <cell r="BA12">
            <v>6.8095238095238093</v>
          </cell>
          <cell r="BB12">
            <v>6</v>
          </cell>
          <cell r="BE12">
            <v>6</v>
          </cell>
          <cell r="BF12">
            <v>2</v>
          </cell>
          <cell r="BG12">
            <v>4</v>
          </cell>
          <cell r="BH12">
            <v>6</v>
          </cell>
          <cell r="BI12">
            <v>6</v>
          </cell>
          <cell r="BJ12">
            <v>3</v>
          </cell>
          <cell r="BK12">
            <v>6</v>
          </cell>
          <cell r="BM12">
            <v>6</v>
          </cell>
          <cell r="BN12">
            <v>6</v>
          </cell>
          <cell r="BQ12">
            <v>6</v>
          </cell>
          <cell r="BR12">
            <v>3</v>
          </cell>
          <cell r="BS12">
            <v>5</v>
          </cell>
          <cell r="BU12">
            <v>5</v>
          </cell>
          <cell r="BV12">
            <v>6</v>
          </cell>
          <cell r="BY12">
            <v>6</v>
          </cell>
          <cell r="BZ12">
            <v>7</v>
          </cell>
          <cell r="CC12">
            <v>7</v>
          </cell>
          <cell r="CD12">
            <v>4</v>
          </cell>
          <cell r="CE12">
            <v>6</v>
          </cell>
          <cell r="CG12">
            <v>6</v>
          </cell>
          <cell r="CH12">
            <v>6</v>
          </cell>
          <cell r="CK12">
            <v>6</v>
          </cell>
          <cell r="CL12">
            <v>6.0606060606060606</v>
          </cell>
          <cell r="CM12">
            <v>4</v>
          </cell>
          <cell r="CN12">
            <v>5</v>
          </cell>
          <cell r="CP12">
            <v>5</v>
          </cell>
          <cell r="CQ12">
            <v>5</v>
          </cell>
          <cell r="CT12">
            <v>5</v>
          </cell>
          <cell r="CU12">
            <v>5</v>
          </cell>
          <cell r="CX12">
            <v>5</v>
          </cell>
          <cell r="CY12">
            <v>6</v>
          </cell>
          <cell r="DB12">
            <v>6</v>
          </cell>
          <cell r="DC12">
            <v>4</v>
          </cell>
          <cell r="DD12">
            <v>2</v>
          </cell>
          <cell r="DE12">
            <v>5</v>
          </cell>
          <cell r="DF12">
            <v>5</v>
          </cell>
          <cell r="DG12">
            <v>7</v>
          </cell>
          <cell r="DJ12">
            <v>7</v>
          </cell>
          <cell r="DK12">
            <v>6</v>
          </cell>
          <cell r="DN12">
            <v>6</v>
          </cell>
          <cell r="DO12">
            <v>5.7142857142857144</v>
          </cell>
          <cell r="DP12">
            <v>4</v>
          </cell>
          <cell r="DQ12">
            <v>6</v>
          </cell>
          <cell r="DS12">
            <v>6</v>
          </cell>
          <cell r="DT12">
            <v>8</v>
          </cell>
          <cell r="DW12">
            <v>8</v>
          </cell>
          <cell r="DX12">
            <v>8</v>
          </cell>
          <cell r="EA12">
            <v>8</v>
          </cell>
          <cell r="EB12">
            <v>2</v>
          </cell>
          <cell r="EC12">
            <v>6</v>
          </cell>
          <cell r="EE12">
            <v>6</v>
          </cell>
          <cell r="EF12">
            <v>7</v>
          </cell>
          <cell r="EI12">
            <v>7</v>
          </cell>
          <cell r="EJ12">
            <v>7</v>
          </cell>
          <cell r="EM12">
            <v>7</v>
          </cell>
          <cell r="EN12">
            <v>8</v>
          </cell>
          <cell r="EQ12">
            <v>8</v>
          </cell>
          <cell r="ER12">
            <v>6</v>
          </cell>
          <cell r="EU12">
            <v>6</v>
          </cell>
          <cell r="EV12">
            <v>7.0357142857142856</v>
          </cell>
          <cell r="EW12">
            <v>2</v>
          </cell>
          <cell r="EX12">
            <v>4</v>
          </cell>
          <cell r="EY12">
            <v>6</v>
          </cell>
          <cell r="EZ12">
            <v>6</v>
          </cell>
          <cell r="FA12">
            <v>5</v>
          </cell>
          <cell r="FD12">
            <v>5</v>
          </cell>
          <cell r="FE12">
            <v>4</v>
          </cell>
          <cell r="FF12">
            <v>3</v>
          </cell>
          <cell r="FG12">
            <v>5</v>
          </cell>
          <cell r="FH12">
            <v>5</v>
          </cell>
          <cell r="FI12">
            <v>8</v>
          </cell>
          <cell r="FL12">
            <v>8</v>
          </cell>
          <cell r="FM12">
            <v>7</v>
          </cell>
          <cell r="FP12">
            <v>7</v>
          </cell>
          <cell r="FQ12">
            <v>5</v>
          </cell>
          <cell r="FT12">
            <v>5</v>
          </cell>
          <cell r="FU12">
            <v>2</v>
          </cell>
          <cell r="FV12">
            <v>6</v>
          </cell>
          <cell r="FX12">
            <v>6</v>
          </cell>
          <cell r="FY12">
            <v>8</v>
          </cell>
          <cell r="FZ12">
            <v>6.1851851851851851</v>
          </cell>
          <cell r="GA12" t="str">
            <v>TBK</v>
          </cell>
          <cell r="GB12">
            <v>7</v>
          </cell>
          <cell r="GE12">
            <v>7</v>
          </cell>
          <cell r="GF12">
            <v>6</v>
          </cell>
          <cell r="GI12">
            <v>6</v>
          </cell>
          <cell r="GJ12">
            <v>6</v>
          </cell>
          <cell r="GM12">
            <v>6</v>
          </cell>
          <cell r="GN12">
            <v>6</v>
          </cell>
          <cell r="GQ12">
            <v>6</v>
          </cell>
          <cell r="GR12">
            <v>7</v>
          </cell>
          <cell r="GU12">
            <v>7</v>
          </cell>
          <cell r="GV12">
            <v>7</v>
          </cell>
          <cell r="GY12">
            <v>7</v>
          </cell>
          <cell r="GZ12">
            <v>6</v>
          </cell>
          <cell r="HC12">
            <v>6</v>
          </cell>
          <cell r="HD12">
            <v>6</v>
          </cell>
          <cell r="HG12">
            <v>6</v>
          </cell>
          <cell r="HH12">
            <v>6.3703703703703702</v>
          </cell>
          <cell r="HI12" t="str">
            <v>TBK</v>
          </cell>
          <cell r="HJ12">
            <v>6</v>
          </cell>
          <cell r="HM12">
            <v>6</v>
          </cell>
          <cell r="HN12">
            <v>6</v>
          </cell>
          <cell r="HQ12">
            <v>6</v>
          </cell>
          <cell r="HR12">
            <v>9</v>
          </cell>
          <cell r="HU12">
            <v>9</v>
          </cell>
          <cell r="HV12">
            <v>3</v>
          </cell>
          <cell r="HW12">
            <v>7</v>
          </cell>
          <cell r="HY12">
            <v>7</v>
          </cell>
          <cell r="HZ12">
            <v>7</v>
          </cell>
          <cell r="IA12">
            <v>6.3134328358208958</v>
          </cell>
          <cell r="IB12" t="str">
            <v>ĐẠT</v>
          </cell>
          <cell r="IC12" t="str">
            <v>ĐẠT</v>
          </cell>
          <cell r="ID12">
            <v>6</v>
          </cell>
        </row>
        <row r="13">
          <cell r="F13">
            <v>29872</v>
          </cell>
          <cell r="G13" t="str">
            <v>2000DL1</v>
          </cell>
          <cell r="H13">
            <v>6</v>
          </cell>
          <cell r="K13">
            <v>6</v>
          </cell>
          <cell r="L13">
            <v>5</v>
          </cell>
          <cell r="O13">
            <v>5</v>
          </cell>
          <cell r="P13">
            <v>6</v>
          </cell>
          <cell r="S13">
            <v>6</v>
          </cell>
          <cell r="T13">
            <v>6</v>
          </cell>
          <cell r="W13">
            <v>6</v>
          </cell>
          <cell r="X13">
            <v>9</v>
          </cell>
          <cell r="AA13">
            <v>9</v>
          </cell>
          <cell r="AB13">
            <v>7</v>
          </cell>
          <cell r="AE13">
            <v>7</v>
          </cell>
          <cell r="AF13">
            <v>6.76</v>
          </cell>
          <cell r="AG13">
            <v>8</v>
          </cell>
          <cell r="AJ13">
            <v>8</v>
          </cell>
          <cell r="AK13">
            <v>10</v>
          </cell>
          <cell r="AN13">
            <v>10</v>
          </cell>
          <cell r="AO13">
            <v>6</v>
          </cell>
          <cell r="AR13">
            <v>6</v>
          </cell>
          <cell r="AS13">
            <v>6</v>
          </cell>
          <cell r="AV13">
            <v>6</v>
          </cell>
          <cell r="AW13">
            <v>6</v>
          </cell>
          <cell r="AZ13">
            <v>6</v>
          </cell>
          <cell r="BA13">
            <v>7.5238095238095237</v>
          </cell>
          <cell r="BB13">
            <v>5</v>
          </cell>
          <cell r="BE13">
            <v>5</v>
          </cell>
          <cell r="BF13">
            <v>5</v>
          </cell>
          <cell r="BI13">
            <v>5</v>
          </cell>
          <cell r="BJ13">
            <v>3</v>
          </cell>
          <cell r="BK13">
            <v>6</v>
          </cell>
          <cell r="BM13">
            <v>6</v>
          </cell>
          <cell r="BN13">
            <v>5</v>
          </cell>
          <cell r="BQ13">
            <v>5</v>
          </cell>
          <cell r="BR13">
            <v>3</v>
          </cell>
          <cell r="BS13">
            <v>3</v>
          </cell>
          <cell r="BT13">
            <v>5</v>
          </cell>
          <cell r="BU13">
            <v>5</v>
          </cell>
          <cell r="BV13">
            <v>5</v>
          </cell>
          <cell r="BY13">
            <v>5</v>
          </cell>
          <cell r="BZ13">
            <v>10</v>
          </cell>
          <cell r="CC13">
            <v>10</v>
          </cell>
          <cell r="CD13">
            <v>4</v>
          </cell>
          <cell r="CE13">
            <v>5</v>
          </cell>
          <cell r="CG13">
            <v>5</v>
          </cell>
          <cell r="CH13">
            <v>7</v>
          </cell>
          <cell r="CK13">
            <v>7</v>
          </cell>
          <cell r="CL13">
            <v>6.2424242424242422</v>
          </cell>
          <cell r="CM13">
            <v>4</v>
          </cell>
          <cell r="CN13">
            <v>5</v>
          </cell>
          <cell r="CP13">
            <v>5</v>
          </cell>
          <cell r="CQ13">
            <v>5</v>
          </cell>
          <cell r="CT13">
            <v>5</v>
          </cell>
          <cell r="CU13">
            <v>5</v>
          </cell>
          <cell r="CX13">
            <v>5</v>
          </cell>
          <cell r="CY13">
            <v>5</v>
          </cell>
          <cell r="DB13">
            <v>5</v>
          </cell>
          <cell r="DC13">
            <v>2</v>
          </cell>
          <cell r="DD13">
            <v>2</v>
          </cell>
          <cell r="DE13">
            <v>5</v>
          </cell>
          <cell r="DF13">
            <v>5</v>
          </cell>
          <cell r="DG13">
            <v>8</v>
          </cell>
          <cell r="DJ13">
            <v>8</v>
          </cell>
          <cell r="DK13">
            <v>6</v>
          </cell>
          <cell r="DN13">
            <v>6</v>
          </cell>
          <cell r="DO13">
            <v>5.7857142857142856</v>
          </cell>
          <cell r="DP13">
            <v>6</v>
          </cell>
          <cell r="DS13">
            <v>6</v>
          </cell>
          <cell r="DT13">
            <v>7</v>
          </cell>
          <cell r="DW13">
            <v>7</v>
          </cell>
          <cell r="DX13">
            <v>8</v>
          </cell>
          <cell r="EA13">
            <v>8</v>
          </cell>
          <cell r="EB13">
            <v>1</v>
          </cell>
          <cell r="EC13">
            <v>5</v>
          </cell>
          <cell r="EE13">
            <v>5</v>
          </cell>
          <cell r="EF13">
            <v>6</v>
          </cell>
          <cell r="EI13">
            <v>6</v>
          </cell>
          <cell r="EJ13">
            <v>7</v>
          </cell>
          <cell r="EM13">
            <v>7</v>
          </cell>
          <cell r="EN13">
            <v>9</v>
          </cell>
          <cell r="EQ13">
            <v>9</v>
          </cell>
          <cell r="ER13">
            <v>6</v>
          </cell>
          <cell r="EU13">
            <v>6</v>
          </cell>
          <cell r="EV13">
            <v>6.8214285714285712</v>
          </cell>
          <cell r="EW13">
            <v>2</v>
          </cell>
          <cell r="EX13">
            <v>4</v>
          </cell>
          <cell r="EY13">
            <v>6</v>
          </cell>
          <cell r="EZ13">
            <v>6</v>
          </cell>
          <cell r="FA13">
            <v>1</v>
          </cell>
          <cell r="FB13">
            <v>2</v>
          </cell>
          <cell r="FC13">
            <v>5</v>
          </cell>
          <cell r="FD13">
            <v>5</v>
          </cell>
          <cell r="FE13">
            <v>2</v>
          </cell>
          <cell r="FF13">
            <v>6</v>
          </cell>
          <cell r="FH13">
            <v>6</v>
          </cell>
          <cell r="FI13">
            <v>5</v>
          </cell>
          <cell r="FL13">
            <v>5</v>
          </cell>
          <cell r="FM13">
            <v>7</v>
          </cell>
          <cell r="FP13">
            <v>7</v>
          </cell>
          <cell r="FQ13">
            <v>8</v>
          </cell>
          <cell r="FT13">
            <v>8</v>
          </cell>
          <cell r="FU13">
            <v>2</v>
          </cell>
          <cell r="FV13">
            <v>6</v>
          </cell>
          <cell r="FX13">
            <v>6</v>
          </cell>
          <cell r="FY13">
            <v>7</v>
          </cell>
          <cell r="FZ13">
            <v>6.4814814814814818</v>
          </cell>
          <cell r="GA13" t="str">
            <v>TBK</v>
          </cell>
          <cell r="GB13">
            <v>6</v>
          </cell>
          <cell r="GE13">
            <v>6</v>
          </cell>
          <cell r="GF13">
            <v>5</v>
          </cell>
          <cell r="GI13">
            <v>5</v>
          </cell>
          <cell r="GJ13">
            <v>4</v>
          </cell>
          <cell r="GK13">
            <v>9</v>
          </cell>
          <cell r="GM13">
            <v>9</v>
          </cell>
          <cell r="GN13">
            <v>2</v>
          </cell>
          <cell r="GO13">
            <v>4</v>
          </cell>
          <cell r="GP13">
            <v>4</v>
          </cell>
          <cell r="GQ13">
            <v>4</v>
          </cell>
          <cell r="GR13">
            <v>8</v>
          </cell>
          <cell r="GU13">
            <v>8</v>
          </cell>
          <cell r="GV13">
            <v>7</v>
          </cell>
          <cell r="GY13">
            <v>7</v>
          </cell>
          <cell r="GZ13">
            <v>6</v>
          </cell>
          <cell r="HC13">
            <v>6</v>
          </cell>
          <cell r="HD13">
            <v>6</v>
          </cell>
          <cell r="HG13">
            <v>6</v>
          </cell>
          <cell r="HH13">
            <v>6.2592592592592595</v>
          </cell>
          <cell r="HI13" t="str">
            <v>TBK</v>
          </cell>
          <cell r="HJ13">
            <v>5</v>
          </cell>
          <cell r="HM13">
            <v>5</v>
          </cell>
          <cell r="HN13">
            <v>5</v>
          </cell>
          <cell r="HQ13">
            <v>5</v>
          </cell>
          <cell r="HR13">
            <v>8</v>
          </cell>
          <cell r="HU13">
            <v>8</v>
          </cell>
          <cell r="HV13">
            <v>2</v>
          </cell>
          <cell r="HW13">
            <v>3</v>
          </cell>
          <cell r="HX13">
            <v>6</v>
          </cell>
          <cell r="HY13">
            <v>6</v>
          </cell>
          <cell r="HZ13">
            <v>6</v>
          </cell>
          <cell r="IA13">
            <v>6.4776119402985071</v>
          </cell>
          <cell r="IB13" t="str">
            <v>ĐẠT</v>
          </cell>
          <cell r="IC13" t="str">
            <v>ĐẠT</v>
          </cell>
          <cell r="ID13">
            <v>6</v>
          </cell>
        </row>
        <row r="14">
          <cell r="F14">
            <v>29368</v>
          </cell>
          <cell r="G14" t="str">
            <v>2000DL1</v>
          </cell>
          <cell r="H14">
            <v>10</v>
          </cell>
          <cell r="K14">
            <v>10</v>
          </cell>
          <cell r="L14">
            <v>7</v>
          </cell>
          <cell r="O14">
            <v>7</v>
          </cell>
          <cell r="P14">
            <v>7</v>
          </cell>
          <cell r="S14">
            <v>7</v>
          </cell>
          <cell r="T14">
            <v>7</v>
          </cell>
          <cell r="W14">
            <v>7</v>
          </cell>
          <cell r="X14">
            <v>8</v>
          </cell>
          <cell r="AA14">
            <v>8</v>
          </cell>
          <cell r="AB14">
            <v>6</v>
          </cell>
          <cell r="AE14">
            <v>6</v>
          </cell>
          <cell r="AF14">
            <v>7.44</v>
          </cell>
          <cell r="AG14">
            <v>6</v>
          </cell>
          <cell r="AJ14">
            <v>6</v>
          </cell>
          <cell r="AK14">
            <v>8</v>
          </cell>
          <cell r="AN14">
            <v>8</v>
          </cell>
          <cell r="AO14">
            <v>7</v>
          </cell>
          <cell r="AR14">
            <v>7</v>
          </cell>
          <cell r="AS14">
            <v>9</v>
          </cell>
          <cell r="AV14">
            <v>9</v>
          </cell>
          <cell r="AW14">
            <v>7</v>
          </cell>
          <cell r="AZ14">
            <v>7</v>
          </cell>
          <cell r="BA14">
            <v>7.4761904761904763</v>
          </cell>
          <cell r="BB14">
            <v>7</v>
          </cell>
          <cell r="BE14">
            <v>7</v>
          </cell>
          <cell r="BF14">
            <v>3</v>
          </cell>
          <cell r="BG14">
            <v>6</v>
          </cell>
          <cell r="BI14">
            <v>6</v>
          </cell>
          <cell r="BJ14">
            <v>6</v>
          </cell>
          <cell r="BM14">
            <v>6</v>
          </cell>
          <cell r="BN14">
            <v>6</v>
          </cell>
          <cell r="BQ14">
            <v>6</v>
          </cell>
          <cell r="BR14">
            <v>7</v>
          </cell>
          <cell r="BU14">
            <v>7</v>
          </cell>
          <cell r="BV14">
            <v>5</v>
          </cell>
          <cell r="BY14">
            <v>5</v>
          </cell>
          <cell r="BZ14">
            <v>7</v>
          </cell>
          <cell r="CC14">
            <v>7</v>
          </cell>
          <cell r="CD14">
            <v>7</v>
          </cell>
          <cell r="CG14">
            <v>7</v>
          </cell>
          <cell r="CH14">
            <v>7</v>
          </cell>
          <cell r="CK14">
            <v>7</v>
          </cell>
          <cell r="CL14">
            <v>6.5454545454545459</v>
          </cell>
          <cell r="CM14">
            <v>4</v>
          </cell>
          <cell r="CN14">
            <v>6</v>
          </cell>
          <cell r="CP14">
            <v>6</v>
          </cell>
          <cell r="CQ14">
            <v>6</v>
          </cell>
          <cell r="CT14">
            <v>6</v>
          </cell>
          <cell r="CU14">
            <v>6</v>
          </cell>
          <cell r="CX14">
            <v>6</v>
          </cell>
          <cell r="CY14">
            <v>8</v>
          </cell>
          <cell r="DB14">
            <v>8</v>
          </cell>
          <cell r="DC14">
            <v>7</v>
          </cell>
          <cell r="DF14">
            <v>7</v>
          </cell>
          <cell r="DG14">
            <v>7</v>
          </cell>
          <cell r="DJ14">
            <v>7</v>
          </cell>
          <cell r="DK14">
            <v>7</v>
          </cell>
          <cell r="DN14">
            <v>7</v>
          </cell>
          <cell r="DO14">
            <v>6.7857142857142856</v>
          </cell>
          <cell r="DP14">
            <v>6</v>
          </cell>
          <cell r="DS14">
            <v>6</v>
          </cell>
          <cell r="DT14">
            <v>9</v>
          </cell>
          <cell r="DW14">
            <v>9</v>
          </cell>
          <cell r="DX14">
            <v>8</v>
          </cell>
          <cell r="EA14">
            <v>8</v>
          </cell>
          <cell r="EB14">
            <v>5</v>
          </cell>
          <cell r="EE14">
            <v>5</v>
          </cell>
          <cell r="EF14">
            <v>7</v>
          </cell>
          <cell r="EI14">
            <v>7</v>
          </cell>
          <cell r="EJ14">
            <v>8</v>
          </cell>
          <cell r="EM14">
            <v>8</v>
          </cell>
          <cell r="EN14">
            <v>8</v>
          </cell>
          <cell r="EQ14">
            <v>8</v>
          </cell>
          <cell r="ER14">
            <v>6</v>
          </cell>
          <cell r="EU14">
            <v>6</v>
          </cell>
          <cell r="EV14">
            <v>7.1071428571428568</v>
          </cell>
          <cell r="EW14">
            <v>8</v>
          </cell>
          <cell r="EZ14">
            <v>8</v>
          </cell>
          <cell r="FA14">
            <v>8</v>
          </cell>
          <cell r="FD14">
            <v>8</v>
          </cell>
          <cell r="FE14">
            <v>3</v>
          </cell>
          <cell r="FF14">
            <v>5</v>
          </cell>
          <cell r="FH14">
            <v>5</v>
          </cell>
          <cell r="FI14">
            <v>7</v>
          </cell>
          <cell r="FL14">
            <v>7</v>
          </cell>
          <cell r="FM14">
            <v>8</v>
          </cell>
          <cell r="FP14">
            <v>8</v>
          </cell>
          <cell r="FQ14">
            <v>9</v>
          </cell>
          <cell r="FT14">
            <v>9</v>
          </cell>
          <cell r="FU14">
            <v>6</v>
          </cell>
          <cell r="FX14">
            <v>6</v>
          </cell>
          <cell r="FY14">
            <v>7</v>
          </cell>
          <cell r="FZ14">
            <v>7.5555555555555554</v>
          </cell>
          <cell r="GA14" t="str">
            <v>Khaï</v>
          </cell>
          <cell r="GB14">
            <v>7</v>
          </cell>
          <cell r="GE14">
            <v>7</v>
          </cell>
          <cell r="GF14">
            <v>7</v>
          </cell>
          <cell r="GI14">
            <v>7</v>
          </cell>
          <cell r="GJ14">
            <v>9</v>
          </cell>
          <cell r="GM14">
            <v>9</v>
          </cell>
          <cell r="GN14">
            <v>8</v>
          </cell>
          <cell r="GQ14">
            <v>8</v>
          </cell>
          <cell r="GR14">
            <v>8</v>
          </cell>
          <cell r="GU14">
            <v>8</v>
          </cell>
          <cell r="GV14">
            <v>8</v>
          </cell>
          <cell r="GY14">
            <v>8</v>
          </cell>
          <cell r="GZ14">
            <v>7</v>
          </cell>
          <cell r="HC14">
            <v>7</v>
          </cell>
          <cell r="HD14">
            <v>7</v>
          </cell>
          <cell r="HG14">
            <v>7</v>
          </cell>
          <cell r="HH14">
            <v>7.7037037037037033</v>
          </cell>
          <cell r="HI14" t="str">
            <v>Khaï</v>
          </cell>
          <cell r="HJ14">
            <v>8</v>
          </cell>
          <cell r="HM14">
            <v>8</v>
          </cell>
          <cell r="HN14">
            <v>6</v>
          </cell>
          <cell r="HQ14">
            <v>6</v>
          </cell>
          <cell r="HR14">
            <v>9</v>
          </cell>
          <cell r="HU14">
            <v>9</v>
          </cell>
          <cell r="HV14">
            <v>8</v>
          </cell>
          <cell r="HY14">
            <v>8</v>
          </cell>
          <cell r="HZ14">
            <v>7.75</v>
          </cell>
          <cell r="IA14">
            <v>7.2288557213930345</v>
          </cell>
          <cell r="IB14" t="str">
            <v>ĐẠT</v>
          </cell>
          <cell r="IC14" t="str">
            <v>ĐẠT</v>
          </cell>
          <cell r="ID14">
            <v>0</v>
          </cell>
        </row>
        <row r="15">
          <cell r="F15">
            <v>29980</v>
          </cell>
          <cell r="G15" t="str">
            <v>2000DL2</v>
          </cell>
          <cell r="H15">
            <v>7</v>
          </cell>
          <cell r="K15">
            <v>7</v>
          </cell>
          <cell r="L15">
            <v>5</v>
          </cell>
          <cell r="O15">
            <v>5</v>
          </cell>
          <cell r="P15">
            <v>5</v>
          </cell>
          <cell r="S15">
            <v>5</v>
          </cell>
          <cell r="T15">
            <v>3</v>
          </cell>
          <cell r="U15">
            <v>5</v>
          </cell>
          <cell r="W15">
            <v>5</v>
          </cell>
          <cell r="X15">
            <v>8</v>
          </cell>
          <cell r="AA15">
            <v>8</v>
          </cell>
          <cell r="AB15">
            <v>4</v>
          </cell>
          <cell r="AC15">
            <v>7</v>
          </cell>
          <cell r="AE15">
            <v>7</v>
          </cell>
          <cell r="AF15">
            <v>6.28</v>
          </cell>
          <cell r="AG15">
            <v>5</v>
          </cell>
          <cell r="AJ15">
            <v>5</v>
          </cell>
          <cell r="AK15">
            <v>4</v>
          </cell>
          <cell r="AL15">
            <v>5</v>
          </cell>
          <cell r="AN15">
            <v>5</v>
          </cell>
          <cell r="AO15">
            <v>6</v>
          </cell>
          <cell r="AR15">
            <v>6</v>
          </cell>
          <cell r="AS15">
            <v>7</v>
          </cell>
          <cell r="AV15">
            <v>7</v>
          </cell>
          <cell r="AW15">
            <v>5</v>
          </cell>
          <cell r="AZ15">
            <v>5</v>
          </cell>
          <cell r="BA15">
            <v>5.5714285714285712</v>
          </cell>
          <cell r="BB15">
            <v>5</v>
          </cell>
          <cell r="BE15">
            <v>5</v>
          </cell>
          <cell r="BF15">
            <v>7</v>
          </cell>
          <cell r="BI15">
            <v>7</v>
          </cell>
          <cell r="BJ15">
            <v>3</v>
          </cell>
          <cell r="BK15">
            <v>6</v>
          </cell>
          <cell r="BM15">
            <v>6</v>
          </cell>
          <cell r="BN15">
            <v>4</v>
          </cell>
          <cell r="BO15">
            <v>2</v>
          </cell>
          <cell r="BP15">
            <v>5</v>
          </cell>
          <cell r="BQ15">
            <v>5</v>
          </cell>
          <cell r="BR15">
            <v>3</v>
          </cell>
          <cell r="BS15">
            <v>3</v>
          </cell>
          <cell r="BT15">
            <v>6</v>
          </cell>
          <cell r="BU15">
            <v>6</v>
          </cell>
          <cell r="BV15">
            <v>5</v>
          </cell>
          <cell r="BY15">
            <v>5</v>
          </cell>
          <cell r="BZ15">
            <v>8</v>
          </cell>
          <cell r="CC15">
            <v>8</v>
          </cell>
          <cell r="CD15">
            <v>4</v>
          </cell>
          <cell r="CE15">
            <v>4</v>
          </cell>
          <cell r="CF15">
            <v>5</v>
          </cell>
          <cell r="CG15">
            <v>5</v>
          </cell>
          <cell r="CH15">
            <v>5</v>
          </cell>
          <cell r="CK15">
            <v>5</v>
          </cell>
          <cell r="CL15">
            <v>5.9393939393939394</v>
          </cell>
          <cell r="CM15">
            <v>4</v>
          </cell>
          <cell r="CN15">
            <v>5</v>
          </cell>
          <cell r="CP15">
            <v>5</v>
          </cell>
          <cell r="CQ15">
            <v>2</v>
          </cell>
          <cell r="CR15">
            <v>5</v>
          </cell>
          <cell r="CT15">
            <v>5</v>
          </cell>
          <cell r="CU15">
            <v>0</v>
          </cell>
          <cell r="CV15">
            <v>5</v>
          </cell>
          <cell r="CX15">
            <v>5</v>
          </cell>
          <cell r="CY15">
            <v>3</v>
          </cell>
          <cell r="CZ15">
            <v>5</v>
          </cell>
          <cell r="DB15">
            <v>5</v>
          </cell>
          <cell r="DC15">
            <v>5</v>
          </cell>
          <cell r="DF15">
            <v>5</v>
          </cell>
          <cell r="DG15">
            <v>6</v>
          </cell>
          <cell r="DJ15">
            <v>6</v>
          </cell>
          <cell r="DK15">
            <v>8</v>
          </cell>
          <cell r="DN15">
            <v>8</v>
          </cell>
          <cell r="DO15">
            <v>5.6428571428571432</v>
          </cell>
          <cell r="DP15">
            <v>0</v>
          </cell>
          <cell r="DQ15">
            <v>6</v>
          </cell>
          <cell r="DS15">
            <v>6</v>
          </cell>
          <cell r="DT15">
            <v>9</v>
          </cell>
          <cell r="DW15">
            <v>9</v>
          </cell>
          <cell r="DX15">
            <v>5</v>
          </cell>
          <cell r="EA15">
            <v>5</v>
          </cell>
          <cell r="EB15">
            <v>2</v>
          </cell>
          <cell r="EC15">
            <v>4</v>
          </cell>
          <cell r="ED15">
            <v>6</v>
          </cell>
          <cell r="EE15">
            <v>6</v>
          </cell>
          <cell r="EF15">
            <v>5</v>
          </cell>
          <cell r="EI15">
            <v>5</v>
          </cell>
          <cell r="EJ15">
            <v>6</v>
          </cell>
          <cell r="EM15">
            <v>6</v>
          </cell>
          <cell r="EN15">
            <v>9</v>
          </cell>
          <cell r="EQ15">
            <v>9</v>
          </cell>
          <cell r="ER15">
            <v>5</v>
          </cell>
          <cell r="EU15">
            <v>5</v>
          </cell>
          <cell r="EV15">
            <v>6.5</v>
          </cell>
          <cell r="EW15">
            <v>5</v>
          </cell>
          <cell r="EZ15">
            <v>5</v>
          </cell>
          <cell r="FA15">
            <v>2</v>
          </cell>
          <cell r="FB15">
            <v>5</v>
          </cell>
          <cell r="FD15">
            <v>5</v>
          </cell>
          <cell r="FE15">
            <v>4</v>
          </cell>
          <cell r="FF15">
            <v>3</v>
          </cell>
          <cell r="FG15">
            <v>6</v>
          </cell>
          <cell r="FH15">
            <v>6</v>
          </cell>
          <cell r="FI15">
            <v>6</v>
          </cell>
          <cell r="FL15">
            <v>6</v>
          </cell>
          <cell r="FM15">
            <v>3</v>
          </cell>
          <cell r="FN15">
            <v>5</v>
          </cell>
          <cell r="FP15">
            <v>5</v>
          </cell>
          <cell r="FQ15">
            <v>6</v>
          </cell>
          <cell r="FT15">
            <v>6</v>
          </cell>
          <cell r="FU15">
            <v>5</v>
          </cell>
          <cell r="FX15">
            <v>5</v>
          </cell>
          <cell r="FY15">
            <v>7</v>
          </cell>
          <cell r="FZ15">
            <v>5.5555555555555554</v>
          </cell>
          <cell r="GA15" t="str">
            <v>TB</v>
          </cell>
          <cell r="GB15">
            <v>6</v>
          </cell>
          <cell r="GE15">
            <v>6</v>
          </cell>
          <cell r="GF15">
            <v>6</v>
          </cell>
          <cell r="GI15">
            <v>6</v>
          </cell>
          <cell r="GJ15">
            <v>4</v>
          </cell>
          <cell r="GK15">
            <v>8</v>
          </cell>
          <cell r="GM15">
            <v>8</v>
          </cell>
          <cell r="GN15">
            <v>6</v>
          </cell>
          <cell r="GQ15">
            <v>6</v>
          </cell>
          <cell r="GR15">
            <v>4</v>
          </cell>
          <cell r="GS15">
            <v>5</v>
          </cell>
          <cell r="GU15">
            <v>5</v>
          </cell>
          <cell r="GV15">
            <v>5</v>
          </cell>
          <cell r="GY15">
            <v>5</v>
          </cell>
          <cell r="GZ15">
            <v>4</v>
          </cell>
          <cell r="HA15">
            <v>3</v>
          </cell>
          <cell r="HB15">
            <v>6</v>
          </cell>
          <cell r="HC15">
            <v>6</v>
          </cell>
          <cell r="HD15">
            <v>4</v>
          </cell>
          <cell r="HE15">
            <v>5</v>
          </cell>
          <cell r="HG15">
            <v>5</v>
          </cell>
          <cell r="HH15">
            <v>5.8148148148148149</v>
          </cell>
          <cell r="HI15" t="str">
            <v>TB</v>
          </cell>
          <cell r="HJ15">
            <v>5</v>
          </cell>
          <cell r="HM15">
            <v>5</v>
          </cell>
          <cell r="HN15">
            <v>6</v>
          </cell>
          <cell r="HQ15">
            <v>6</v>
          </cell>
          <cell r="HR15">
            <v>8</v>
          </cell>
          <cell r="HU15">
            <v>8</v>
          </cell>
          <cell r="HV15">
            <v>4</v>
          </cell>
          <cell r="HW15">
            <v>5</v>
          </cell>
          <cell r="HY15">
            <v>5</v>
          </cell>
          <cell r="HZ15">
            <v>6</v>
          </cell>
          <cell r="IA15">
            <v>5.9154228855721396</v>
          </cell>
          <cell r="IB15" t="str">
            <v>ĐẠT</v>
          </cell>
          <cell r="IC15" t="str">
            <v>ĐẠT</v>
          </cell>
          <cell r="ID15">
            <v>6</v>
          </cell>
        </row>
        <row r="16">
          <cell r="F16">
            <v>29772</v>
          </cell>
          <cell r="G16" t="str">
            <v>2000DL2</v>
          </cell>
          <cell r="H16">
            <v>2</v>
          </cell>
          <cell r="I16">
            <v>5</v>
          </cell>
          <cell r="K16">
            <v>5</v>
          </cell>
          <cell r="L16">
            <v>5</v>
          </cell>
          <cell r="O16">
            <v>5</v>
          </cell>
          <cell r="P16">
            <v>6</v>
          </cell>
          <cell r="S16">
            <v>6</v>
          </cell>
          <cell r="T16">
            <v>5</v>
          </cell>
          <cell r="W16">
            <v>5</v>
          </cell>
          <cell r="X16">
            <v>6</v>
          </cell>
          <cell r="AA16">
            <v>6</v>
          </cell>
          <cell r="AB16">
            <v>4</v>
          </cell>
          <cell r="AC16">
            <v>4</v>
          </cell>
          <cell r="AD16">
            <v>6</v>
          </cell>
          <cell r="AE16">
            <v>6</v>
          </cell>
          <cell r="AF16">
            <v>5.56</v>
          </cell>
          <cell r="AG16">
            <v>3</v>
          </cell>
          <cell r="AH16">
            <v>5</v>
          </cell>
          <cell r="AJ16">
            <v>5</v>
          </cell>
          <cell r="AK16">
            <v>6</v>
          </cell>
          <cell r="AN16">
            <v>6</v>
          </cell>
          <cell r="AO16">
            <v>6</v>
          </cell>
          <cell r="AR16">
            <v>6</v>
          </cell>
          <cell r="AS16">
            <v>7</v>
          </cell>
          <cell r="AV16">
            <v>7</v>
          </cell>
          <cell r="AW16">
            <v>4</v>
          </cell>
          <cell r="AX16">
            <v>5</v>
          </cell>
          <cell r="AZ16">
            <v>5</v>
          </cell>
          <cell r="BA16">
            <v>5.8571428571428568</v>
          </cell>
          <cell r="BB16">
            <v>6</v>
          </cell>
          <cell r="BE16">
            <v>6</v>
          </cell>
          <cell r="BF16">
            <v>7</v>
          </cell>
          <cell r="BI16">
            <v>7</v>
          </cell>
          <cell r="BJ16">
            <v>3</v>
          </cell>
          <cell r="BK16">
            <v>5</v>
          </cell>
          <cell r="BM16">
            <v>5</v>
          </cell>
          <cell r="BN16">
            <v>5</v>
          </cell>
          <cell r="BQ16">
            <v>5</v>
          </cell>
          <cell r="BR16">
            <v>8</v>
          </cell>
          <cell r="BU16">
            <v>8</v>
          </cell>
          <cell r="BV16">
            <v>6</v>
          </cell>
          <cell r="BY16">
            <v>6</v>
          </cell>
          <cell r="BZ16">
            <v>0</v>
          </cell>
          <cell r="CA16">
            <v>4</v>
          </cell>
          <cell r="CB16">
            <v>5</v>
          </cell>
          <cell r="CC16">
            <v>5</v>
          </cell>
          <cell r="CD16">
            <v>4</v>
          </cell>
          <cell r="CE16">
            <v>5</v>
          </cell>
          <cell r="CG16">
            <v>5</v>
          </cell>
          <cell r="CH16">
            <v>1</v>
          </cell>
          <cell r="CI16">
            <v>5</v>
          </cell>
          <cell r="CK16">
            <v>5</v>
          </cell>
          <cell r="CL16">
            <v>5.7272727272727275</v>
          </cell>
          <cell r="CM16">
            <v>6</v>
          </cell>
          <cell r="CP16">
            <v>6</v>
          </cell>
          <cell r="CQ16">
            <v>5</v>
          </cell>
          <cell r="CT16">
            <v>5</v>
          </cell>
          <cell r="CU16">
            <v>0</v>
          </cell>
          <cell r="CV16">
            <v>5</v>
          </cell>
          <cell r="CX16">
            <v>5</v>
          </cell>
          <cell r="CY16">
            <v>6</v>
          </cell>
          <cell r="DB16">
            <v>6</v>
          </cell>
          <cell r="DC16">
            <v>1</v>
          </cell>
          <cell r="DD16">
            <v>1</v>
          </cell>
          <cell r="DE16">
            <v>5</v>
          </cell>
          <cell r="DF16">
            <v>5</v>
          </cell>
          <cell r="DG16">
            <v>6</v>
          </cell>
          <cell r="DJ16">
            <v>6</v>
          </cell>
          <cell r="DK16">
            <v>7</v>
          </cell>
          <cell r="DN16">
            <v>7</v>
          </cell>
          <cell r="DO16">
            <v>5.75</v>
          </cell>
          <cell r="DP16">
            <v>3</v>
          </cell>
          <cell r="DQ16">
            <v>7</v>
          </cell>
          <cell r="DS16">
            <v>7</v>
          </cell>
          <cell r="DT16">
            <v>8</v>
          </cell>
          <cell r="DW16">
            <v>8</v>
          </cell>
          <cell r="DX16">
            <v>1</v>
          </cell>
          <cell r="DY16">
            <v>3</v>
          </cell>
          <cell r="DZ16">
            <v>6</v>
          </cell>
          <cell r="EA16">
            <v>6</v>
          </cell>
          <cell r="EB16">
            <v>3</v>
          </cell>
          <cell r="EC16">
            <v>5</v>
          </cell>
          <cell r="EE16">
            <v>5</v>
          </cell>
          <cell r="EF16">
            <v>7</v>
          </cell>
          <cell r="EI16">
            <v>7</v>
          </cell>
          <cell r="EJ16">
            <v>6</v>
          </cell>
          <cell r="EM16">
            <v>6</v>
          </cell>
          <cell r="EN16">
            <v>8</v>
          </cell>
          <cell r="EQ16">
            <v>8</v>
          </cell>
          <cell r="ER16">
            <v>5</v>
          </cell>
          <cell r="EU16">
            <v>5</v>
          </cell>
          <cell r="EV16">
            <v>6.5714285714285712</v>
          </cell>
          <cell r="EW16" t="str">
            <v>CT</v>
          </cell>
          <cell r="EY16">
            <v>6</v>
          </cell>
          <cell r="EZ16">
            <v>6</v>
          </cell>
          <cell r="FA16">
            <v>2</v>
          </cell>
          <cell r="FB16">
            <v>5</v>
          </cell>
          <cell r="FD16">
            <v>5</v>
          </cell>
          <cell r="FE16">
            <v>2</v>
          </cell>
          <cell r="FF16">
            <v>5</v>
          </cell>
          <cell r="FH16">
            <v>5</v>
          </cell>
          <cell r="FI16">
            <v>2</v>
          </cell>
          <cell r="FJ16">
            <v>5</v>
          </cell>
          <cell r="FL16">
            <v>5</v>
          </cell>
          <cell r="FM16">
            <v>3</v>
          </cell>
          <cell r="FN16">
            <v>6</v>
          </cell>
          <cell r="FP16">
            <v>6</v>
          </cell>
          <cell r="FQ16">
            <v>8</v>
          </cell>
          <cell r="FT16">
            <v>8</v>
          </cell>
          <cell r="FU16">
            <v>2</v>
          </cell>
          <cell r="FV16">
            <v>7</v>
          </cell>
          <cell r="FX16">
            <v>7</v>
          </cell>
          <cell r="FY16">
            <v>7</v>
          </cell>
          <cell r="FZ16">
            <v>6.333333333333333</v>
          </cell>
          <cell r="GA16" t="str">
            <v>TBK</v>
          </cell>
          <cell r="GB16">
            <v>6</v>
          </cell>
          <cell r="GE16">
            <v>6</v>
          </cell>
          <cell r="GF16">
            <v>6</v>
          </cell>
          <cell r="GI16">
            <v>6</v>
          </cell>
          <cell r="GJ16">
            <v>6</v>
          </cell>
          <cell r="GM16">
            <v>6</v>
          </cell>
          <cell r="GN16">
            <v>4</v>
          </cell>
          <cell r="GO16">
            <v>6</v>
          </cell>
          <cell r="GQ16">
            <v>6</v>
          </cell>
          <cell r="GR16">
            <v>7</v>
          </cell>
          <cell r="GU16">
            <v>7</v>
          </cell>
          <cell r="GV16">
            <v>5</v>
          </cell>
          <cell r="GY16">
            <v>5</v>
          </cell>
          <cell r="GZ16">
            <v>5</v>
          </cell>
          <cell r="HC16">
            <v>5</v>
          </cell>
          <cell r="HD16">
            <v>5</v>
          </cell>
          <cell r="HG16">
            <v>5</v>
          </cell>
          <cell r="HH16">
            <v>5.7037037037037033</v>
          </cell>
          <cell r="HI16" t="str">
            <v>TB</v>
          </cell>
          <cell r="HJ16">
            <v>7</v>
          </cell>
          <cell r="HM16">
            <v>7</v>
          </cell>
          <cell r="HN16">
            <v>6</v>
          </cell>
          <cell r="HQ16">
            <v>6</v>
          </cell>
          <cell r="HR16">
            <v>2</v>
          </cell>
          <cell r="HS16">
            <v>5</v>
          </cell>
          <cell r="HU16">
            <v>5</v>
          </cell>
          <cell r="HV16">
            <v>6</v>
          </cell>
          <cell r="HY16">
            <v>6</v>
          </cell>
          <cell r="HZ16">
            <v>6</v>
          </cell>
          <cell r="IA16">
            <v>5.9353233830845769</v>
          </cell>
          <cell r="IB16" t="str">
            <v>ĐẠT</v>
          </cell>
          <cell r="IC16" t="str">
            <v>ĐẠT</v>
          </cell>
          <cell r="ID16">
            <v>6.5</v>
          </cell>
        </row>
        <row r="17">
          <cell r="G17" t="str">
            <v>2000DL1</v>
          </cell>
          <cell r="H17">
            <v>4</v>
          </cell>
          <cell r="I17">
            <v>6</v>
          </cell>
          <cell r="K17">
            <v>6</v>
          </cell>
          <cell r="L17">
            <v>7</v>
          </cell>
          <cell r="O17">
            <v>7</v>
          </cell>
          <cell r="P17">
            <v>7</v>
          </cell>
          <cell r="S17">
            <v>7</v>
          </cell>
          <cell r="T17">
            <v>5</v>
          </cell>
          <cell r="W17">
            <v>5</v>
          </cell>
          <cell r="X17">
            <v>8</v>
          </cell>
          <cell r="AA17">
            <v>8</v>
          </cell>
          <cell r="AB17">
            <v>6</v>
          </cell>
          <cell r="AE17">
            <v>6</v>
          </cell>
          <cell r="AF17">
            <v>6.56</v>
          </cell>
          <cell r="AG17">
            <v>6</v>
          </cell>
          <cell r="AJ17">
            <v>6</v>
          </cell>
          <cell r="AK17">
            <v>9</v>
          </cell>
          <cell r="AN17">
            <v>9</v>
          </cell>
          <cell r="AO17">
            <v>6</v>
          </cell>
          <cell r="AR17">
            <v>6</v>
          </cell>
          <cell r="AS17">
            <v>7</v>
          </cell>
          <cell r="AV17">
            <v>7</v>
          </cell>
          <cell r="AW17">
            <v>7</v>
          </cell>
          <cell r="AZ17">
            <v>7</v>
          </cell>
          <cell r="BA17">
            <v>7.1904761904761907</v>
          </cell>
          <cell r="BB17">
            <v>6</v>
          </cell>
          <cell r="BE17">
            <v>6</v>
          </cell>
          <cell r="BF17">
            <v>4</v>
          </cell>
          <cell r="BG17">
            <v>7</v>
          </cell>
          <cell r="BI17">
            <v>7</v>
          </cell>
          <cell r="BJ17">
            <v>5</v>
          </cell>
          <cell r="BM17">
            <v>5</v>
          </cell>
          <cell r="BN17">
            <v>4</v>
          </cell>
          <cell r="BO17">
            <v>5</v>
          </cell>
          <cell r="BQ17">
            <v>5</v>
          </cell>
          <cell r="BR17">
            <v>9</v>
          </cell>
          <cell r="BU17">
            <v>9</v>
          </cell>
          <cell r="BV17">
            <v>5</v>
          </cell>
          <cell r="BY17">
            <v>5</v>
          </cell>
          <cell r="BZ17">
            <v>6</v>
          </cell>
          <cell r="CC17">
            <v>6</v>
          </cell>
          <cell r="CD17">
            <v>4</v>
          </cell>
          <cell r="CE17">
            <v>6</v>
          </cell>
          <cell r="CG17">
            <v>6</v>
          </cell>
          <cell r="CH17">
            <v>7</v>
          </cell>
          <cell r="CK17">
            <v>7</v>
          </cell>
          <cell r="CL17">
            <v>6.3030303030303028</v>
          </cell>
          <cell r="CM17">
            <v>8</v>
          </cell>
          <cell r="CP17">
            <v>8</v>
          </cell>
          <cell r="CQ17">
            <v>8</v>
          </cell>
          <cell r="CT17">
            <v>8</v>
          </cell>
          <cell r="CU17">
            <v>10</v>
          </cell>
          <cell r="CX17">
            <v>10</v>
          </cell>
          <cell r="CY17">
            <v>9</v>
          </cell>
          <cell r="DB17">
            <v>9</v>
          </cell>
          <cell r="DC17">
            <v>8</v>
          </cell>
          <cell r="DF17">
            <v>8</v>
          </cell>
          <cell r="DG17">
            <v>6</v>
          </cell>
          <cell r="DJ17">
            <v>6</v>
          </cell>
          <cell r="DK17">
            <v>8</v>
          </cell>
          <cell r="DN17">
            <v>8</v>
          </cell>
          <cell r="DO17">
            <v>8</v>
          </cell>
          <cell r="DP17">
            <v>7</v>
          </cell>
          <cell r="DS17">
            <v>7</v>
          </cell>
          <cell r="DT17">
            <v>9</v>
          </cell>
          <cell r="DW17">
            <v>9</v>
          </cell>
          <cell r="DX17">
            <v>8</v>
          </cell>
          <cell r="EA17">
            <v>8</v>
          </cell>
          <cell r="EB17">
            <v>7</v>
          </cell>
          <cell r="EE17">
            <v>7</v>
          </cell>
          <cell r="EF17">
            <v>10</v>
          </cell>
          <cell r="EI17">
            <v>10</v>
          </cell>
          <cell r="EJ17">
            <v>9</v>
          </cell>
          <cell r="EM17">
            <v>9</v>
          </cell>
          <cell r="EN17">
            <v>9</v>
          </cell>
          <cell r="EQ17">
            <v>9</v>
          </cell>
          <cell r="ER17">
            <v>7</v>
          </cell>
          <cell r="EU17">
            <v>7</v>
          </cell>
          <cell r="EV17">
            <v>8.3214285714285712</v>
          </cell>
          <cell r="EW17">
            <v>8</v>
          </cell>
          <cell r="EZ17">
            <v>8</v>
          </cell>
          <cell r="FA17">
            <v>6</v>
          </cell>
          <cell r="FD17">
            <v>6</v>
          </cell>
          <cell r="FE17">
            <v>6</v>
          </cell>
          <cell r="FH17">
            <v>6</v>
          </cell>
          <cell r="FI17">
            <v>9</v>
          </cell>
          <cell r="FL17">
            <v>9</v>
          </cell>
          <cell r="FM17">
            <v>7</v>
          </cell>
          <cell r="FP17">
            <v>7</v>
          </cell>
          <cell r="FQ17">
            <v>9</v>
          </cell>
          <cell r="FT17">
            <v>9</v>
          </cell>
          <cell r="FU17">
            <v>7</v>
          </cell>
          <cell r="FX17">
            <v>7</v>
          </cell>
          <cell r="FY17">
            <v>7</v>
          </cell>
          <cell r="FZ17">
            <v>7.4814814814814818</v>
          </cell>
          <cell r="GA17" t="str">
            <v>Khaï</v>
          </cell>
          <cell r="GB17">
            <v>7</v>
          </cell>
          <cell r="GE17">
            <v>7</v>
          </cell>
          <cell r="GF17">
            <v>7</v>
          </cell>
          <cell r="GI17">
            <v>7</v>
          </cell>
          <cell r="GJ17">
            <v>9</v>
          </cell>
          <cell r="GM17">
            <v>9</v>
          </cell>
          <cell r="GN17">
            <v>9</v>
          </cell>
          <cell r="GQ17">
            <v>9</v>
          </cell>
          <cell r="GR17">
            <v>9</v>
          </cell>
          <cell r="GU17">
            <v>9</v>
          </cell>
          <cell r="GV17">
            <v>10</v>
          </cell>
          <cell r="GY17">
            <v>10</v>
          </cell>
          <cell r="GZ17">
            <v>7</v>
          </cell>
          <cell r="HC17">
            <v>7</v>
          </cell>
          <cell r="HD17">
            <v>7</v>
          </cell>
          <cell r="HG17">
            <v>7</v>
          </cell>
          <cell r="HH17">
            <v>8.3703703703703702</v>
          </cell>
          <cell r="HI17" t="str">
            <v>Gioíi</v>
          </cell>
          <cell r="HJ17">
            <v>7</v>
          </cell>
          <cell r="HM17">
            <v>7</v>
          </cell>
          <cell r="HN17">
            <v>7</v>
          </cell>
          <cell r="HQ17">
            <v>7</v>
          </cell>
          <cell r="HR17">
            <v>9</v>
          </cell>
          <cell r="HU17">
            <v>9</v>
          </cell>
          <cell r="HV17">
            <v>7</v>
          </cell>
          <cell r="HY17">
            <v>7</v>
          </cell>
          <cell r="HZ17">
            <v>7.5</v>
          </cell>
          <cell r="IA17">
            <v>7.4527363184079602</v>
          </cell>
          <cell r="IB17" t="str">
            <v>ĐẠT</v>
          </cell>
          <cell r="IC17" t="str">
            <v>ĐẠT</v>
          </cell>
          <cell r="ID17">
            <v>0</v>
          </cell>
        </row>
        <row r="18">
          <cell r="F18">
            <v>29769</v>
          </cell>
          <cell r="G18" t="str">
            <v>2000DL2</v>
          </cell>
          <cell r="H18">
            <v>10</v>
          </cell>
          <cell r="K18">
            <v>10</v>
          </cell>
          <cell r="L18">
            <v>9</v>
          </cell>
          <cell r="O18">
            <v>9</v>
          </cell>
          <cell r="P18">
            <v>7</v>
          </cell>
          <cell r="S18">
            <v>7</v>
          </cell>
          <cell r="T18">
            <v>6</v>
          </cell>
          <cell r="W18">
            <v>6</v>
          </cell>
          <cell r="X18">
            <v>8</v>
          </cell>
          <cell r="AA18">
            <v>8</v>
          </cell>
          <cell r="AB18">
            <v>9</v>
          </cell>
          <cell r="AE18">
            <v>9</v>
          </cell>
          <cell r="AF18">
            <v>7.96</v>
          </cell>
          <cell r="AG18">
            <v>9</v>
          </cell>
          <cell r="AJ18">
            <v>9</v>
          </cell>
          <cell r="AK18">
            <v>6</v>
          </cell>
          <cell r="AN18">
            <v>6</v>
          </cell>
          <cell r="AO18">
            <v>7</v>
          </cell>
          <cell r="AR18">
            <v>7</v>
          </cell>
          <cell r="AS18">
            <v>8</v>
          </cell>
          <cell r="AV18">
            <v>8</v>
          </cell>
          <cell r="AW18">
            <v>8</v>
          </cell>
          <cell r="AZ18">
            <v>8</v>
          </cell>
          <cell r="BA18">
            <v>7.4285714285714288</v>
          </cell>
          <cell r="BB18">
            <v>7</v>
          </cell>
          <cell r="BE18">
            <v>7</v>
          </cell>
          <cell r="BF18">
            <v>7</v>
          </cell>
          <cell r="BI18">
            <v>7</v>
          </cell>
          <cell r="BJ18">
            <v>5</v>
          </cell>
          <cell r="BM18">
            <v>5</v>
          </cell>
          <cell r="BN18">
            <v>6</v>
          </cell>
          <cell r="BQ18">
            <v>6</v>
          </cell>
          <cell r="BR18">
            <v>9</v>
          </cell>
          <cell r="BU18">
            <v>9</v>
          </cell>
          <cell r="BV18">
            <v>7</v>
          </cell>
          <cell r="BY18">
            <v>7</v>
          </cell>
          <cell r="BZ18">
            <v>8</v>
          </cell>
          <cell r="CC18">
            <v>8</v>
          </cell>
          <cell r="CD18">
            <v>7</v>
          </cell>
          <cell r="CG18">
            <v>7</v>
          </cell>
          <cell r="CH18">
            <v>9</v>
          </cell>
          <cell r="CK18">
            <v>9</v>
          </cell>
          <cell r="CL18">
            <v>7.3939393939393936</v>
          </cell>
          <cell r="CM18">
            <v>8</v>
          </cell>
          <cell r="CP18">
            <v>8</v>
          </cell>
          <cell r="CQ18">
            <v>9</v>
          </cell>
          <cell r="CT18">
            <v>9</v>
          </cell>
          <cell r="CU18">
            <v>8</v>
          </cell>
          <cell r="CX18">
            <v>8</v>
          </cell>
          <cell r="CY18">
            <v>8</v>
          </cell>
          <cell r="DB18">
            <v>8</v>
          </cell>
          <cell r="DC18">
            <v>9</v>
          </cell>
          <cell r="DF18">
            <v>9</v>
          </cell>
          <cell r="DG18">
            <v>8</v>
          </cell>
          <cell r="DJ18">
            <v>8</v>
          </cell>
          <cell r="DK18">
            <v>7</v>
          </cell>
          <cell r="DN18">
            <v>7</v>
          </cell>
          <cell r="DO18">
            <v>8.1071428571428577</v>
          </cell>
          <cell r="DP18">
            <v>10</v>
          </cell>
          <cell r="DS18">
            <v>10</v>
          </cell>
          <cell r="DT18">
            <v>9</v>
          </cell>
          <cell r="DW18">
            <v>9</v>
          </cell>
          <cell r="DX18">
            <v>8</v>
          </cell>
          <cell r="EA18">
            <v>8</v>
          </cell>
          <cell r="EB18">
            <v>7</v>
          </cell>
          <cell r="EE18">
            <v>7</v>
          </cell>
          <cell r="EF18">
            <v>10</v>
          </cell>
          <cell r="EI18">
            <v>10</v>
          </cell>
          <cell r="EJ18">
            <v>8</v>
          </cell>
          <cell r="EM18">
            <v>8</v>
          </cell>
          <cell r="EN18">
            <v>8</v>
          </cell>
          <cell r="EQ18">
            <v>8</v>
          </cell>
          <cell r="ER18">
            <v>8</v>
          </cell>
          <cell r="EU18">
            <v>8</v>
          </cell>
          <cell r="EV18">
            <v>8.4642857142857135</v>
          </cell>
          <cell r="EW18">
            <v>9</v>
          </cell>
          <cell r="EZ18">
            <v>9</v>
          </cell>
          <cell r="FA18">
            <v>9</v>
          </cell>
          <cell r="FD18">
            <v>9</v>
          </cell>
          <cell r="FE18">
            <v>9</v>
          </cell>
          <cell r="FH18">
            <v>9</v>
          </cell>
          <cell r="FI18">
            <v>9</v>
          </cell>
          <cell r="FL18">
            <v>9</v>
          </cell>
          <cell r="FM18">
            <v>8</v>
          </cell>
          <cell r="FP18">
            <v>8</v>
          </cell>
          <cell r="FQ18">
            <v>9</v>
          </cell>
          <cell r="FT18">
            <v>9</v>
          </cell>
          <cell r="FU18">
            <v>7</v>
          </cell>
          <cell r="FX18">
            <v>7</v>
          </cell>
          <cell r="FY18">
            <v>8</v>
          </cell>
          <cell r="FZ18">
            <v>8.481481481481481</v>
          </cell>
          <cell r="GA18" t="str">
            <v>Gioíi</v>
          </cell>
          <cell r="GB18">
            <v>7</v>
          </cell>
          <cell r="GE18">
            <v>7</v>
          </cell>
          <cell r="GF18">
            <v>6</v>
          </cell>
          <cell r="GI18">
            <v>6</v>
          </cell>
          <cell r="GJ18">
            <v>9</v>
          </cell>
          <cell r="GM18">
            <v>9</v>
          </cell>
          <cell r="GN18">
            <v>9</v>
          </cell>
          <cell r="GQ18">
            <v>9</v>
          </cell>
          <cell r="GR18">
            <v>8</v>
          </cell>
          <cell r="GU18">
            <v>8</v>
          </cell>
          <cell r="GV18">
            <v>10</v>
          </cell>
          <cell r="GY18">
            <v>10</v>
          </cell>
          <cell r="GZ18">
            <v>8</v>
          </cell>
          <cell r="HC18">
            <v>8</v>
          </cell>
          <cell r="HD18">
            <v>6</v>
          </cell>
          <cell r="HG18">
            <v>6</v>
          </cell>
          <cell r="HH18">
            <v>8.1481481481481488</v>
          </cell>
          <cell r="HI18" t="str">
            <v>Gioíi</v>
          </cell>
          <cell r="HJ18">
            <v>9</v>
          </cell>
          <cell r="HM18">
            <v>9</v>
          </cell>
          <cell r="HN18">
            <v>6</v>
          </cell>
          <cell r="HQ18">
            <v>6</v>
          </cell>
          <cell r="HR18">
            <v>9</v>
          </cell>
          <cell r="HU18">
            <v>9</v>
          </cell>
          <cell r="HV18">
            <v>9</v>
          </cell>
          <cell r="HY18">
            <v>9</v>
          </cell>
          <cell r="HZ18">
            <v>8.25</v>
          </cell>
          <cell r="IA18">
            <v>8.0149253731343286</v>
          </cell>
          <cell r="IB18" t="str">
            <v>ĐẠT</v>
          </cell>
          <cell r="IC18" t="str">
            <v>ĐẠT</v>
          </cell>
          <cell r="ID18">
            <v>0</v>
          </cell>
        </row>
        <row r="19">
          <cell r="F19">
            <v>29495</v>
          </cell>
          <cell r="G19" t="str">
            <v>2000DL2</v>
          </cell>
          <cell r="H19">
            <v>3</v>
          </cell>
          <cell r="I19">
            <v>4</v>
          </cell>
          <cell r="J19">
            <v>7</v>
          </cell>
          <cell r="K19">
            <v>7</v>
          </cell>
          <cell r="L19">
            <v>5</v>
          </cell>
          <cell r="O19">
            <v>5</v>
          </cell>
          <cell r="P19">
            <v>6</v>
          </cell>
          <cell r="S19">
            <v>6</v>
          </cell>
          <cell r="T19">
            <v>5</v>
          </cell>
          <cell r="W19">
            <v>5</v>
          </cell>
          <cell r="X19">
            <v>7</v>
          </cell>
          <cell r="AA19">
            <v>7</v>
          </cell>
          <cell r="AB19">
            <v>5</v>
          </cell>
          <cell r="AE19">
            <v>5</v>
          </cell>
          <cell r="AF19">
            <v>5.88</v>
          </cell>
          <cell r="AG19">
            <v>4</v>
          </cell>
          <cell r="AH19">
            <v>5</v>
          </cell>
          <cell r="AJ19">
            <v>5</v>
          </cell>
          <cell r="AK19">
            <v>5</v>
          </cell>
          <cell r="AN19">
            <v>5</v>
          </cell>
          <cell r="AO19">
            <v>6</v>
          </cell>
          <cell r="AR19">
            <v>6</v>
          </cell>
          <cell r="AS19">
            <v>7</v>
          </cell>
          <cell r="AV19">
            <v>7</v>
          </cell>
          <cell r="AW19">
            <v>3</v>
          </cell>
          <cell r="AX19">
            <v>5</v>
          </cell>
          <cell r="AZ19">
            <v>5</v>
          </cell>
          <cell r="BA19">
            <v>5.5714285714285712</v>
          </cell>
          <cell r="BB19">
            <v>6</v>
          </cell>
          <cell r="BE19">
            <v>6</v>
          </cell>
          <cell r="BF19">
            <v>4</v>
          </cell>
          <cell r="BG19">
            <v>7</v>
          </cell>
          <cell r="BI19">
            <v>7</v>
          </cell>
          <cell r="BJ19">
            <v>3</v>
          </cell>
          <cell r="BK19">
            <v>3</v>
          </cell>
          <cell r="BL19">
            <v>6</v>
          </cell>
          <cell r="BM19">
            <v>6</v>
          </cell>
          <cell r="BN19">
            <v>6</v>
          </cell>
          <cell r="BQ19">
            <v>6</v>
          </cell>
          <cell r="BR19">
            <v>2</v>
          </cell>
          <cell r="BS19">
            <v>5</v>
          </cell>
          <cell r="BU19">
            <v>5</v>
          </cell>
          <cell r="BV19">
            <v>4</v>
          </cell>
          <cell r="BW19">
            <v>5</v>
          </cell>
          <cell r="BY19">
            <v>5</v>
          </cell>
          <cell r="BZ19">
            <v>5</v>
          </cell>
          <cell r="CC19">
            <v>5</v>
          </cell>
          <cell r="CD19">
            <v>4</v>
          </cell>
          <cell r="CE19">
            <v>4</v>
          </cell>
          <cell r="CF19">
            <v>6</v>
          </cell>
          <cell r="CG19">
            <v>6</v>
          </cell>
          <cell r="CH19">
            <v>3</v>
          </cell>
          <cell r="CI19">
            <v>5</v>
          </cell>
          <cell r="CK19">
            <v>5</v>
          </cell>
          <cell r="CL19">
            <v>5.5757575757575761</v>
          </cell>
          <cell r="CM19">
            <v>6</v>
          </cell>
          <cell r="CP19">
            <v>6</v>
          </cell>
          <cell r="CQ19">
            <v>3</v>
          </cell>
          <cell r="CR19">
            <v>6</v>
          </cell>
          <cell r="CT19">
            <v>6</v>
          </cell>
          <cell r="CU19">
            <v>5</v>
          </cell>
          <cell r="CX19">
            <v>5</v>
          </cell>
          <cell r="CY19">
            <v>2</v>
          </cell>
          <cell r="CZ19">
            <v>5</v>
          </cell>
          <cell r="DB19">
            <v>5</v>
          </cell>
          <cell r="DC19">
            <v>3</v>
          </cell>
          <cell r="DD19">
            <v>5</v>
          </cell>
          <cell r="DF19">
            <v>5</v>
          </cell>
          <cell r="DG19">
            <v>6</v>
          </cell>
          <cell r="DJ19">
            <v>6</v>
          </cell>
          <cell r="DK19">
            <v>6</v>
          </cell>
          <cell r="DN19">
            <v>6</v>
          </cell>
          <cell r="DO19">
            <v>5.5714285714285712</v>
          </cell>
          <cell r="DP19">
            <v>4</v>
          </cell>
          <cell r="DQ19">
            <v>7</v>
          </cell>
          <cell r="DS19">
            <v>7</v>
          </cell>
          <cell r="DT19" t="str">
            <v>V</v>
          </cell>
          <cell r="DU19">
            <v>7</v>
          </cell>
          <cell r="DW19">
            <v>7</v>
          </cell>
          <cell r="DX19">
            <v>8</v>
          </cell>
          <cell r="EA19">
            <v>8</v>
          </cell>
          <cell r="EB19">
            <v>2</v>
          </cell>
          <cell r="EC19">
            <v>5</v>
          </cell>
          <cell r="EE19">
            <v>5</v>
          </cell>
          <cell r="EF19">
            <v>8</v>
          </cell>
          <cell r="EI19">
            <v>8</v>
          </cell>
          <cell r="EJ19">
            <v>7</v>
          </cell>
          <cell r="EM19">
            <v>7</v>
          </cell>
          <cell r="EN19">
            <v>5</v>
          </cell>
          <cell r="EQ19">
            <v>5</v>
          </cell>
          <cell r="ER19">
            <v>4</v>
          </cell>
          <cell r="ES19">
            <v>5</v>
          </cell>
          <cell r="EU19">
            <v>5</v>
          </cell>
          <cell r="EV19">
            <v>6.3928571428571432</v>
          </cell>
          <cell r="EW19">
            <v>0</v>
          </cell>
          <cell r="EX19">
            <v>4</v>
          </cell>
          <cell r="EY19">
            <v>6</v>
          </cell>
          <cell r="EZ19">
            <v>6</v>
          </cell>
          <cell r="FC19">
            <v>5.25</v>
          </cell>
          <cell r="FD19">
            <v>5.25</v>
          </cell>
          <cell r="FE19">
            <v>3</v>
          </cell>
          <cell r="FF19" t="str">
            <v>V</v>
          </cell>
          <cell r="FG19">
            <v>6</v>
          </cell>
          <cell r="FH19">
            <v>6</v>
          </cell>
          <cell r="FI19">
            <v>3</v>
          </cell>
          <cell r="FJ19">
            <v>5</v>
          </cell>
          <cell r="FL19">
            <v>5</v>
          </cell>
          <cell r="FM19">
            <v>2</v>
          </cell>
          <cell r="FN19">
            <v>5</v>
          </cell>
          <cell r="FP19">
            <v>5</v>
          </cell>
          <cell r="FQ19">
            <v>7</v>
          </cell>
          <cell r="FT19">
            <v>7</v>
          </cell>
          <cell r="FU19">
            <v>3</v>
          </cell>
          <cell r="FV19">
            <v>6</v>
          </cell>
          <cell r="FX19">
            <v>6</v>
          </cell>
          <cell r="FY19">
            <v>5</v>
          </cell>
          <cell r="FZ19">
            <v>5.7314814814814818</v>
          </cell>
          <cell r="GA19" t="str">
            <v>TB</v>
          </cell>
          <cell r="GB19">
            <v>6</v>
          </cell>
          <cell r="GE19">
            <v>6</v>
          </cell>
          <cell r="GF19">
            <v>5</v>
          </cell>
          <cell r="GI19">
            <v>5</v>
          </cell>
          <cell r="GJ19">
            <v>2</v>
          </cell>
          <cell r="GK19">
            <v>8</v>
          </cell>
          <cell r="GM19">
            <v>8</v>
          </cell>
          <cell r="GN19">
            <v>3</v>
          </cell>
          <cell r="GO19">
            <v>4</v>
          </cell>
          <cell r="GP19">
            <v>6</v>
          </cell>
          <cell r="GQ19">
            <v>6</v>
          </cell>
          <cell r="GR19">
            <v>6</v>
          </cell>
          <cell r="GU19">
            <v>6</v>
          </cell>
          <cell r="GV19">
            <v>5</v>
          </cell>
          <cell r="GY19">
            <v>5</v>
          </cell>
          <cell r="GZ19">
            <v>6</v>
          </cell>
          <cell r="HC19">
            <v>6</v>
          </cell>
          <cell r="HD19">
            <v>2</v>
          </cell>
          <cell r="HE19">
            <v>3</v>
          </cell>
          <cell r="HF19">
            <v>6</v>
          </cell>
          <cell r="HG19">
            <v>6</v>
          </cell>
          <cell r="HH19">
            <v>5.9259259259259256</v>
          </cell>
          <cell r="HI19" t="str">
            <v>TB</v>
          </cell>
          <cell r="HJ19">
            <v>6</v>
          </cell>
          <cell r="HM19">
            <v>6</v>
          </cell>
          <cell r="HN19">
            <v>6</v>
          </cell>
          <cell r="HQ19">
            <v>6</v>
          </cell>
          <cell r="HR19">
            <v>8</v>
          </cell>
          <cell r="HU19">
            <v>8</v>
          </cell>
          <cell r="HV19">
            <v>1</v>
          </cell>
          <cell r="HW19">
            <v>2</v>
          </cell>
          <cell r="HX19">
            <v>6</v>
          </cell>
          <cell r="HY19">
            <v>6</v>
          </cell>
          <cell r="HZ19">
            <v>6.5</v>
          </cell>
          <cell r="IA19">
            <v>5.849502487562189</v>
          </cell>
          <cell r="IB19" t="str">
            <v>ĐẠT</v>
          </cell>
          <cell r="IC19" t="str">
            <v>ĐẠT</v>
          </cell>
          <cell r="ID19">
            <v>5.5</v>
          </cell>
        </row>
        <row r="20">
          <cell r="F20">
            <v>33111</v>
          </cell>
          <cell r="G20" t="str">
            <v>2000DL2</v>
          </cell>
          <cell r="H20">
            <v>3</v>
          </cell>
          <cell r="I20">
            <v>4</v>
          </cell>
          <cell r="J20">
            <v>6</v>
          </cell>
          <cell r="K20">
            <v>6</v>
          </cell>
          <cell r="L20">
            <v>7</v>
          </cell>
          <cell r="O20">
            <v>7</v>
          </cell>
          <cell r="P20">
            <v>7</v>
          </cell>
          <cell r="S20">
            <v>7</v>
          </cell>
          <cell r="T20">
            <v>5</v>
          </cell>
          <cell r="W20">
            <v>5</v>
          </cell>
          <cell r="X20">
            <v>9</v>
          </cell>
          <cell r="AA20">
            <v>9</v>
          </cell>
          <cell r="AB20">
            <v>9</v>
          </cell>
          <cell r="AE20">
            <v>9</v>
          </cell>
          <cell r="AF20">
            <v>7.28</v>
          </cell>
          <cell r="AG20">
            <v>5</v>
          </cell>
          <cell r="AJ20">
            <v>5</v>
          </cell>
          <cell r="AK20">
            <v>9</v>
          </cell>
          <cell r="AN20">
            <v>9</v>
          </cell>
          <cell r="AO20">
            <v>7</v>
          </cell>
          <cell r="AR20">
            <v>7</v>
          </cell>
          <cell r="AS20">
            <v>7</v>
          </cell>
          <cell r="AV20">
            <v>7</v>
          </cell>
          <cell r="AW20" t="str">
            <v>CT</v>
          </cell>
          <cell r="AY20">
            <v>7</v>
          </cell>
          <cell r="AZ20">
            <v>7</v>
          </cell>
          <cell r="BA20">
            <v>7.1904761904761907</v>
          </cell>
          <cell r="BB20">
            <v>6</v>
          </cell>
          <cell r="BE20">
            <v>6</v>
          </cell>
          <cell r="BF20">
            <v>5</v>
          </cell>
          <cell r="BI20">
            <v>5</v>
          </cell>
          <cell r="BJ20">
            <v>6</v>
          </cell>
          <cell r="BM20">
            <v>6</v>
          </cell>
          <cell r="BN20">
            <v>6</v>
          </cell>
          <cell r="BQ20">
            <v>6</v>
          </cell>
          <cell r="BR20">
            <v>3</v>
          </cell>
          <cell r="BS20">
            <v>6</v>
          </cell>
          <cell r="BU20">
            <v>6</v>
          </cell>
          <cell r="BV20">
            <v>5</v>
          </cell>
          <cell r="BY20">
            <v>5</v>
          </cell>
          <cell r="BZ20">
            <v>10</v>
          </cell>
          <cell r="CC20">
            <v>10</v>
          </cell>
          <cell r="CD20">
            <v>7</v>
          </cell>
          <cell r="CG20">
            <v>7</v>
          </cell>
          <cell r="CH20" t="str">
            <v>V</v>
          </cell>
          <cell r="CI20">
            <v>7</v>
          </cell>
          <cell r="CK20">
            <v>7</v>
          </cell>
          <cell r="CL20">
            <v>6.7878787878787881</v>
          </cell>
          <cell r="CM20">
            <v>7</v>
          </cell>
          <cell r="CP20">
            <v>7</v>
          </cell>
          <cell r="CQ20">
            <v>6</v>
          </cell>
          <cell r="CT20">
            <v>6</v>
          </cell>
          <cell r="CU20">
            <v>3</v>
          </cell>
          <cell r="CV20">
            <v>7</v>
          </cell>
          <cell r="CX20">
            <v>7</v>
          </cell>
          <cell r="CY20">
            <v>7</v>
          </cell>
          <cell r="DB20">
            <v>7</v>
          </cell>
          <cell r="DC20">
            <v>7</v>
          </cell>
          <cell r="DF20">
            <v>7</v>
          </cell>
          <cell r="DG20">
            <v>9</v>
          </cell>
          <cell r="DJ20">
            <v>9</v>
          </cell>
          <cell r="DK20">
            <v>8</v>
          </cell>
          <cell r="DN20">
            <v>8</v>
          </cell>
          <cell r="DO20">
            <v>7.4642857142857144</v>
          </cell>
          <cell r="DP20">
            <v>8</v>
          </cell>
          <cell r="DS20">
            <v>8</v>
          </cell>
          <cell r="DT20">
            <v>7</v>
          </cell>
          <cell r="DW20">
            <v>7</v>
          </cell>
          <cell r="DX20">
            <v>8</v>
          </cell>
          <cell r="EA20">
            <v>8</v>
          </cell>
          <cell r="EB20">
            <v>6</v>
          </cell>
          <cell r="EE20">
            <v>6</v>
          </cell>
          <cell r="EF20">
            <v>9</v>
          </cell>
          <cell r="EI20">
            <v>9</v>
          </cell>
          <cell r="EJ20">
            <v>8</v>
          </cell>
          <cell r="EM20">
            <v>8</v>
          </cell>
          <cell r="EN20">
            <v>8</v>
          </cell>
          <cell r="EQ20">
            <v>8</v>
          </cell>
          <cell r="ER20">
            <v>6</v>
          </cell>
          <cell r="EU20">
            <v>6</v>
          </cell>
          <cell r="EV20">
            <v>7.5357142857142856</v>
          </cell>
          <cell r="EW20">
            <v>8</v>
          </cell>
          <cell r="EZ20">
            <v>8</v>
          </cell>
          <cell r="FA20">
            <v>6</v>
          </cell>
          <cell r="FD20">
            <v>6</v>
          </cell>
          <cell r="FE20">
            <v>10</v>
          </cell>
          <cell r="FH20">
            <v>10</v>
          </cell>
          <cell r="FI20">
            <v>7</v>
          </cell>
          <cell r="FL20">
            <v>7</v>
          </cell>
          <cell r="FM20">
            <v>6</v>
          </cell>
          <cell r="FP20">
            <v>6</v>
          </cell>
          <cell r="FQ20">
            <v>8</v>
          </cell>
          <cell r="FT20">
            <v>8</v>
          </cell>
          <cell r="FU20">
            <v>5</v>
          </cell>
          <cell r="FX20">
            <v>5</v>
          </cell>
          <cell r="FY20">
            <v>7</v>
          </cell>
          <cell r="FZ20">
            <v>7.0370370370370372</v>
          </cell>
          <cell r="GA20" t="str">
            <v>Khaï</v>
          </cell>
          <cell r="GB20">
            <v>7</v>
          </cell>
          <cell r="GE20">
            <v>7</v>
          </cell>
          <cell r="GF20">
            <v>5</v>
          </cell>
          <cell r="GI20">
            <v>5</v>
          </cell>
          <cell r="GJ20">
            <v>9</v>
          </cell>
          <cell r="GM20">
            <v>9</v>
          </cell>
          <cell r="GN20">
            <v>10</v>
          </cell>
          <cell r="GQ20">
            <v>10</v>
          </cell>
          <cell r="GR20">
            <v>8</v>
          </cell>
          <cell r="GU20">
            <v>8</v>
          </cell>
          <cell r="GV20">
            <v>5</v>
          </cell>
          <cell r="GY20">
            <v>5</v>
          </cell>
          <cell r="GZ20">
            <v>7</v>
          </cell>
          <cell r="HC20">
            <v>7</v>
          </cell>
          <cell r="HD20">
            <v>6</v>
          </cell>
          <cell r="HG20">
            <v>6</v>
          </cell>
          <cell r="HH20">
            <v>7.1851851851851851</v>
          </cell>
          <cell r="HI20" t="str">
            <v>Khaï</v>
          </cell>
          <cell r="HJ20">
            <v>8</v>
          </cell>
          <cell r="HM20">
            <v>8</v>
          </cell>
          <cell r="HN20">
            <v>6</v>
          </cell>
          <cell r="HQ20">
            <v>6</v>
          </cell>
          <cell r="HR20">
            <v>9</v>
          </cell>
          <cell r="HU20">
            <v>9</v>
          </cell>
          <cell r="HV20">
            <v>8</v>
          </cell>
          <cell r="HY20">
            <v>8</v>
          </cell>
          <cell r="HZ20">
            <v>7.75</v>
          </cell>
          <cell r="IA20">
            <v>7.233830845771144</v>
          </cell>
          <cell r="IB20" t="str">
            <v>ĐẠT</v>
          </cell>
          <cell r="IC20" t="str">
            <v>ĐẠT</v>
          </cell>
          <cell r="ID20">
            <v>0</v>
          </cell>
        </row>
        <row r="21">
          <cell r="F21">
            <v>29485</v>
          </cell>
          <cell r="G21" t="str">
            <v>2000DL2</v>
          </cell>
          <cell r="H21">
            <v>0</v>
          </cell>
          <cell r="I21">
            <v>5</v>
          </cell>
          <cell r="K21">
            <v>5</v>
          </cell>
          <cell r="L21">
            <v>0</v>
          </cell>
          <cell r="M21">
            <v>0</v>
          </cell>
          <cell r="N21">
            <v>5</v>
          </cell>
          <cell r="O21">
            <v>5</v>
          </cell>
          <cell r="P21">
            <v>7</v>
          </cell>
          <cell r="S21">
            <v>7</v>
          </cell>
          <cell r="T21">
            <v>4</v>
          </cell>
          <cell r="U21">
            <v>6</v>
          </cell>
          <cell r="W21">
            <v>6</v>
          </cell>
          <cell r="X21">
            <v>6</v>
          </cell>
          <cell r="AA21">
            <v>6</v>
          </cell>
          <cell r="AB21">
            <v>4</v>
          </cell>
          <cell r="AC21">
            <v>6</v>
          </cell>
          <cell r="AE21">
            <v>6</v>
          </cell>
          <cell r="AF21">
            <v>5.92</v>
          </cell>
          <cell r="AG21">
            <v>5</v>
          </cell>
          <cell r="AJ21">
            <v>5</v>
          </cell>
          <cell r="AK21">
            <v>0</v>
          </cell>
          <cell r="AL21">
            <v>5</v>
          </cell>
          <cell r="AN21">
            <v>5</v>
          </cell>
          <cell r="AO21">
            <v>7</v>
          </cell>
          <cell r="AR21">
            <v>7</v>
          </cell>
          <cell r="AS21">
            <v>5</v>
          </cell>
          <cell r="AV21">
            <v>5</v>
          </cell>
          <cell r="AW21">
            <v>1</v>
          </cell>
          <cell r="AX21">
            <v>6</v>
          </cell>
          <cell r="AZ21">
            <v>6</v>
          </cell>
          <cell r="BA21">
            <v>5.5238095238095237</v>
          </cell>
          <cell r="BB21">
            <v>4</v>
          </cell>
          <cell r="BD21">
            <v>5</v>
          </cell>
          <cell r="BE21">
            <v>5</v>
          </cell>
          <cell r="BF21">
            <v>2</v>
          </cell>
          <cell r="BG21">
            <v>1</v>
          </cell>
          <cell r="BH21">
            <v>5</v>
          </cell>
          <cell r="BI21">
            <v>5</v>
          </cell>
          <cell r="BJ21">
            <v>5</v>
          </cell>
          <cell r="BM21">
            <v>5</v>
          </cell>
          <cell r="BN21">
            <v>1</v>
          </cell>
          <cell r="BO21">
            <v>1</v>
          </cell>
          <cell r="BP21">
            <v>5</v>
          </cell>
          <cell r="BQ21">
            <v>5</v>
          </cell>
          <cell r="BR21">
            <v>9</v>
          </cell>
          <cell r="BU21">
            <v>9</v>
          </cell>
          <cell r="BV21">
            <v>5</v>
          </cell>
          <cell r="BY21">
            <v>5</v>
          </cell>
          <cell r="BZ21">
            <v>0</v>
          </cell>
          <cell r="CA21">
            <v>4</v>
          </cell>
          <cell r="CB21">
            <v>6</v>
          </cell>
          <cell r="CC21">
            <v>6</v>
          </cell>
          <cell r="CD21">
            <v>0</v>
          </cell>
          <cell r="CE21">
            <v>5</v>
          </cell>
          <cell r="CG21">
            <v>5</v>
          </cell>
          <cell r="CH21">
            <v>4</v>
          </cell>
          <cell r="CI21">
            <v>3</v>
          </cell>
          <cell r="CJ21">
            <v>6</v>
          </cell>
          <cell r="CK21">
            <v>6</v>
          </cell>
          <cell r="CL21">
            <v>5.7878787878787881</v>
          </cell>
          <cell r="CM21">
            <v>2</v>
          </cell>
          <cell r="CN21">
            <v>2</v>
          </cell>
          <cell r="CO21">
            <v>6</v>
          </cell>
          <cell r="CP21">
            <v>6</v>
          </cell>
          <cell r="CQ21">
            <v>3</v>
          </cell>
          <cell r="CR21">
            <v>5</v>
          </cell>
          <cell r="CT21">
            <v>5</v>
          </cell>
          <cell r="CU21">
            <v>0</v>
          </cell>
          <cell r="CV21">
            <v>0</v>
          </cell>
          <cell r="CW21">
            <v>7</v>
          </cell>
          <cell r="CX21">
            <v>7</v>
          </cell>
          <cell r="CY21">
            <v>1</v>
          </cell>
          <cell r="CZ21">
            <v>3</v>
          </cell>
          <cell r="DA21">
            <v>5</v>
          </cell>
          <cell r="DB21">
            <v>5</v>
          </cell>
          <cell r="DC21">
            <v>0</v>
          </cell>
          <cell r="DD21">
            <v>0</v>
          </cell>
          <cell r="DE21">
            <v>5</v>
          </cell>
          <cell r="DF21">
            <v>5</v>
          </cell>
          <cell r="DG21">
            <v>3</v>
          </cell>
          <cell r="DH21">
            <v>2</v>
          </cell>
          <cell r="DI21">
            <v>5</v>
          </cell>
          <cell r="DJ21">
            <v>5</v>
          </cell>
          <cell r="DK21">
            <v>5</v>
          </cell>
          <cell r="DN21">
            <v>5</v>
          </cell>
          <cell r="DO21">
            <v>5.3928571428571432</v>
          </cell>
          <cell r="DP21">
            <v>4</v>
          </cell>
          <cell r="DQ21">
            <v>6</v>
          </cell>
          <cell r="DS21">
            <v>6</v>
          </cell>
          <cell r="DT21">
            <v>9</v>
          </cell>
          <cell r="DW21">
            <v>9</v>
          </cell>
          <cell r="DX21">
            <v>6</v>
          </cell>
          <cell r="EA21">
            <v>6</v>
          </cell>
          <cell r="EB21">
            <v>2</v>
          </cell>
          <cell r="EC21">
            <v>3</v>
          </cell>
          <cell r="ED21">
            <v>6</v>
          </cell>
          <cell r="EE21">
            <v>6</v>
          </cell>
          <cell r="EF21">
            <v>8</v>
          </cell>
          <cell r="EI21">
            <v>8</v>
          </cell>
          <cell r="EJ21">
            <v>7</v>
          </cell>
          <cell r="EM21">
            <v>7</v>
          </cell>
          <cell r="EN21">
            <v>3</v>
          </cell>
          <cell r="EO21">
            <v>1</v>
          </cell>
          <cell r="EP21">
            <v>6</v>
          </cell>
          <cell r="EQ21">
            <v>6</v>
          </cell>
          <cell r="ER21">
            <v>5</v>
          </cell>
          <cell r="EU21">
            <v>5</v>
          </cell>
          <cell r="EV21">
            <v>6.6071428571428568</v>
          </cell>
          <cell r="EW21">
            <v>3</v>
          </cell>
          <cell r="EX21">
            <v>6</v>
          </cell>
          <cell r="EZ21">
            <v>6</v>
          </cell>
          <cell r="FA21">
            <v>5</v>
          </cell>
          <cell r="FD21">
            <v>5</v>
          </cell>
          <cell r="FE21">
            <v>4</v>
          </cell>
          <cell r="FF21">
            <v>3</v>
          </cell>
          <cell r="FG21">
            <v>6</v>
          </cell>
          <cell r="FH21">
            <v>6</v>
          </cell>
          <cell r="FI21" t="str">
            <v>V</v>
          </cell>
          <cell r="FJ21">
            <v>5</v>
          </cell>
          <cell r="FL21">
            <v>5</v>
          </cell>
          <cell r="FM21">
            <v>6</v>
          </cell>
          <cell r="FP21">
            <v>6</v>
          </cell>
          <cell r="FQ21">
            <v>4</v>
          </cell>
          <cell r="FR21">
            <v>1</v>
          </cell>
          <cell r="FS21">
            <v>6</v>
          </cell>
          <cell r="FT21">
            <v>6</v>
          </cell>
          <cell r="FU21">
            <v>3</v>
          </cell>
          <cell r="FV21">
            <v>3</v>
          </cell>
          <cell r="FW21">
            <v>6</v>
          </cell>
          <cell r="FX21">
            <v>6</v>
          </cell>
          <cell r="FY21">
            <v>5</v>
          </cell>
          <cell r="FZ21">
            <v>5.7037037037037033</v>
          </cell>
          <cell r="GA21" t="str">
            <v>TB</v>
          </cell>
          <cell r="GB21">
            <v>6</v>
          </cell>
          <cell r="GE21">
            <v>6</v>
          </cell>
          <cell r="GF21">
            <v>5</v>
          </cell>
          <cell r="GI21">
            <v>5</v>
          </cell>
          <cell r="GJ21">
            <v>5</v>
          </cell>
          <cell r="GM21">
            <v>5</v>
          </cell>
          <cell r="GN21">
            <v>4</v>
          </cell>
          <cell r="GO21">
            <v>6</v>
          </cell>
          <cell r="GQ21">
            <v>6</v>
          </cell>
          <cell r="GR21">
            <v>4</v>
          </cell>
          <cell r="GS21">
            <v>4</v>
          </cell>
          <cell r="GT21">
            <v>7</v>
          </cell>
          <cell r="GU21">
            <v>7</v>
          </cell>
          <cell r="GV21">
            <v>2</v>
          </cell>
          <cell r="GW21">
            <v>3</v>
          </cell>
          <cell r="GY21">
            <v>3</v>
          </cell>
          <cell r="GZ21">
            <v>5</v>
          </cell>
          <cell r="HC21">
            <v>5</v>
          </cell>
          <cell r="HD21">
            <v>4</v>
          </cell>
          <cell r="HE21">
            <v>5</v>
          </cell>
          <cell r="HG21">
            <v>5</v>
          </cell>
          <cell r="HH21">
            <v>5.1111111111111107</v>
          </cell>
          <cell r="HI21" t="str">
            <v>TB</v>
          </cell>
          <cell r="HJ21">
            <v>8</v>
          </cell>
          <cell r="HM21">
            <v>8</v>
          </cell>
          <cell r="HN21">
            <v>6</v>
          </cell>
          <cell r="HQ21">
            <v>6</v>
          </cell>
          <cell r="HR21">
            <v>6</v>
          </cell>
          <cell r="HU21">
            <v>6</v>
          </cell>
          <cell r="HV21">
            <v>3</v>
          </cell>
          <cell r="HW21">
            <v>7</v>
          </cell>
          <cell r="HY21">
            <v>7</v>
          </cell>
          <cell r="HZ21">
            <v>6.75</v>
          </cell>
          <cell r="IA21">
            <v>5.7910447761194028</v>
          </cell>
          <cell r="IB21" t="str">
            <v>ĐẠT</v>
          </cell>
          <cell r="IC21" t="str">
            <v>ĐẠT</v>
          </cell>
          <cell r="ID21">
            <v>7</v>
          </cell>
        </row>
        <row r="22">
          <cell r="F22">
            <v>29637</v>
          </cell>
          <cell r="G22" t="str">
            <v>2000DL1</v>
          </cell>
          <cell r="H22" t="str">
            <v>V</v>
          </cell>
          <cell r="I22">
            <v>5</v>
          </cell>
          <cell r="K22">
            <v>5</v>
          </cell>
          <cell r="L22">
            <v>7</v>
          </cell>
          <cell r="O22">
            <v>7</v>
          </cell>
          <cell r="P22">
            <v>7</v>
          </cell>
          <cell r="S22">
            <v>7</v>
          </cell>
          <cell r="T22">
            <v>5</v>
          </cell>
          <cell r="W22">
            <v>5</v>
          </cell>
          <cell r="X22">
            <v>4</v>
          </cell>
          <cell r="Y22">
            <v>7</v>
          </cell>
          <cell r="AA22">
            <v>7</v>
          </cell>
          <cell r="AB22">
            <v>4</v>
          </cell>
          <cell r="AC22">
            <v>6</v>
          </cell>
          <cell r="AE22">
            <v>6</v>
          </cell>
          <cell r="AF22">
            <v>6.2</v>
          </cell>
          <cell r="AG22">
            <v>7</v>
          </cell>
          <cell r="AJ22">
            <v>7</v>
          </cell>
          <cell r="AK22">
            <v>7</v>
          </cell>
          <cell r="AN22">
            <v>7</v>
          </cell>
          <cell r="AO22">
            <v>7</v>
          </cell>
          <cell r="AR22">
            <v>7</v>
          </cell>
          <cell r="AS22">
            <v>7</v>
          </cell>
          <cell r="AV22">
            <v>7</v>
          </cell>
          <cell r="AW22">
            <v>5</v>
          </cell>
          <cell r="AZ22">
            <v>5</v>
          </cell>
          <cell r="BA22">
            <v>6.7142857142857144</v>
          </cell>
          <cell r="BB22">
            <v>8</v>
          </cell>
          <cell r="BE22">
            <v>8</v>
          </cell>
          <cell r="BF22">
            <v>4</v>
          </cell>
          <cell r="BG22">
            <v>6</v>
          </cell>
          <cell r="BI22">
            <v>6</v>
          </cell>
          <cell r="BJ22">
            <v>6</v>
          </cell>
          <cell r="BM22">
            <v>6</v>
          </cell>
          <cell r="BN22">
            <v>4</v>
          </cell>
          <cell r="BO22">
            <v>4</v>
          </cell>
          <cell r="BP22">
            <v>5</v>
          </cell>
          <cell r="BQ22">
            <v>5</v>
          </cell>
          <cell r="BR22">
            <v>6</v>
          </cell>
          <cell r="BU22">
            <v>6</v>
          </cell>
          <cell r="BV22">
            <v>5</v>
          </cell>
          <cell r="BY22">
            <v>5</v>
          </cell>
          <cell r="BZ22">
            <v>6</v>
          </cell>
          <cell r="CC22">
            <v>6</v>
          </cell>
          <cell r="CD22">
            <v>8</v>
          </cell>
          <cell r="CG22">
            <v>8</v>
          </cell>
          <cell r="CH22">
            <v>5</v>
          </cell>
          <cell r="CK22">
            <v>5</v>
          </cell>
          <cell r="CL22">
            <v>6.1212121212121211</v>
          </cell>
          <cell r="CM22">
            <v>3</v>
          </cell>
          <cell r="CN22">
            <v>6</v>
          </cell>
          <cell r="CP22">
            <v>6</v>
          </cell>
          <cell r="CQ22">
            <v>8</v>
          </cell>
          <cell r="CT22">
            <v>8</v>
          </cell>
          <cell r="CU22">
            <v>6</v>
          </cell>
          <cell r="CX22">
            <v>6</v>
          </cell>
          <cell r="CY22">
            <v>2</v>
          </cell>
          <cell r="CZ22">
            <v>5</v>
          </cell>
          <cell r="DB22">
            <v>5</v>
          </cell>
          <cell r="DC22">
            <v>5</v>
          </cell>
          <cell r="DF22">
            <v>5</v>
          </cell>
          <cell r="DG22">
            <v>5</v>
          </cell>
          <cell r="DJ22">
            <v>5</v>
          </cell>
          <cell r="DK22">
            <v>8</v>
          </cell>
          <cell r="DN22">
            <v>8</v>
          </cell>
          <cell r="DO22">
            <v>6</v>
          </cell>
          <cell r="DP22">
            <v>6</v>
          </cell>
          <cell r="DS22">
            <v>6</v>
          </cell>
          <cell r="DT22">
            <v>5</v>
          </cell>
          <cell r="DW22">
            <v>5</v>
          </cell>
          <cell r="DX22">
            <v>7</v>
          </cell>
          <cell r="EA22">
            <v>7</v>
          </cell>
          <cell r="EB22">
            <v>2</v>
          </cell>
          <cell r="EC22">
            <v>5</v>
          </cell>
          <cell r="EE22">
            <v>5</v>
          </cell>
          <cell r="EF22">
            <v>9</v>
          </cell>
          <cell r="EI22">
            <v>9</v>
          </cell>
          <cell r="EJ22">
            <v>7</v>
          </cell>
          <cell r="EM22">
            <v>7</v>
          </cell>
          <cell r="EN22">
            <v>6</v>
          </cell>
          <cell r="EQ22">
            <v>6</v>
          </cell>
          <cell r="ER22">
            <v>5</v>
          </cell>
          <cell r="EU22">
            <v>5</v>
          </cell>
          <cell r="EV22">
            <v>6.2857142857142856</v>
          </cell>
          <cell r="EW22">
            <v>0</v>
          </cell>
          <cell r="EX22">
            <v>4</v>
          </cell>
          <cell r="EY22">
            <v>5</v>
          </cell>
          <cell r="EZ22">
            <v>5</v>
          </cell>
          <cell r="FA22" t="str">
            <v>CT</v>
          </cell>
          <cell r="FC22">
            <v>5.75</v>
          </cell>
          <cell r="FD22">
            <v>5.75</v>
          </cell>
          <cell r="FE22">
            <v>3</v>
          </cell>
          <cell r="FF22">
            <v>4</v>
          </cell>
          <cell r="FG22">
            <v>7</v>
          </cell>
          <cell r="FH22">
            <v>7</v>
          </cell>
          <cell r="FI22">
            <v>5</v>
          </cell>
          <cell r="FL22">
            <v>5</v>
          </cell>
          <cell r="FM22">
            <v>8</v>
          </cell>
          <cell r="FP22">
            <v>8</v>
          </cell>
          <cell r="FQ22">
            <v>6</v>
          </cell>
          <cell r="FT22">
            <v>6</v>
          </cell>
          <cell r="FU22">
            <v>6</v>
          </cell>
          <cell r="FX22">
            <v>6</v>
          </cell>
          <cell r="FY22">
            <v>7</v>
          </cell>
          <cell r="FZ22">
            <v>6.3055555555555554</v>
          </cell>
          <cell r="GA22" t="str">
            <v>TBK</v>
          </cell>
          <cell r="GB22">
            <v>7</v>
          </cell>
          <cell r="GE22">
            <v>7</v>
          </cell>
          <cell r="GF22">
            <v>5</v>
          </cell>
          <cell r="GI22">
            <v>5</v>
          </cell>
          <cell r="GJ22">
            <v>3</v>
          </cell>
          <cell r="GK22">
            <v>9</v>
          </cell>
          <cell r="GM22">
            <v>9</v>
          </cell>
          <cell r="GN22">
            <v>5</v>
          </cell>
          <cell r="GQ22">
            <v>5</v>
          </cell>
          <cell r="GR22">
            <v>7</v>
          </cell>
          <cell r="GU22">
            <v>7</v>
          </cell>
          <cell r="GV22">
            <v>3</v>
          </cell>
          <cell r="GW22">
            <v>5</v>
          </cell>
          <cell r="GY22">
            <v>5</v>
          </cell>
          <cell r="GZ22">
            <v>6</v>
          </cell>
          <cell r="HC22">
            <v>6</v>
          </cell>
          <cell r="HD22">
            <v>5</v>
          </cell>
          <cell r="HG22">
            <v>5</v>
          </cell>
          <cell r="HH22">
            <v>5.9259259259259256</v>
          </cell>
          <cell r="HI22" t="str">
            <v>TB</v>
          </cell>
          <cell r="HJ22">
            <v>5</v>
          </cell>
          <cell r="HM22">
            <v>5</v>
          </cell>
          <cell r="HN22">
            <v>6</v>
          </cell>
          <cell r="HQ22">
            <v>6</v>
          </cell>
          <cell r="HR22">
            <v>9</v>
          </cell>
          <cell r="HU22">
            <v>9</v>
          </cell>
          <cell r="HV22">
            <v>1</v>
          </cell>
          <cell r="HW22">
            <v>5</v>
          </cell>
          <cell r="HY22">
            <v>5</v>
          </cell>
          <cell r="HZ22">
            <v>6.25</v>
          </cell>
          <cell r="IA22">
            <v>6.205223880597015</v>
          </cell>
          <cell r="IB22" t="str">
            <v>ĐẠT</v>
          </cell>
          <cell r="IC22" t="str">
            <v>ĐẠT</v>
          </cell>
          <cell r="ID22">
            <v>6.5</v>
          </cell>
        </row>
        <row r="23">
          <cell r="F23">
            <v>29530</v>
          </cell>
          <cell r="G23" t="str">
            <v>2000DL2</v>
          </cell>
          <cell r="H23">
            <v>1</v>
          </cell>
          <cell r="I23">
            <v>5</v>
          </cell>
          <cell r="K23">
            <v>5</v>
          </cell>
          <cell r="L23">
            <v>8</v>
          </cell>
          <cell r="O23">
            <v>8</v>
          </cell>
          <cell r="P23">
            <v>7</v>
          </cell>
          <cell r="S23">
            <v>7</v>
          </cell>
          <cell r="T23">
            <v>6</v>
          </cell>
          <cell r="W23">
            <v>6</v>
          </cell>
          <cell r="X23">
            <v>5</v>
          </cell>
          <cell r="AA23">
            <v>5</v>
          </cell>
          <cell r="AB23">
            <v>1</v>
          </cell>
          <cell r="AC23">
            <v>6</v>
          </cell>
          <cell r="AE23">
            <v>6</v>
          </cell>
          <cell r="AF23">
            <v>6.04</v>
          </cell>
          <cell r="AG23">
            <v>7</v>
          </cell>
          <cell r="AJ23">
            <v>7</v>
          </cell>
          <cell r="AK23">
            <v>5</v>
          </cell>
          <cell r="AN23">
            <v>5</v>
          </cell>
          <cell r="AO23">
            <v>7</v>
          </cell>
          <cell r="AR23">
            <v>7</v>
          </cell>
          <cell r="AS23">
            <v>6</v>
          </cell>
          <cell r="AV23">
            <v>6</v>
          </cell>
          <cell r="AW23">
            <v>3</v>
          </cell>
          <cell r="AX23">
            <v>2</v>
          </cell>
          <cell r="AY23">
            <v>5</v>
          </cell>
          <cell r="AZ23">
            <v>5</v>
          </cell>
          <cell r="BA23">
            <v>5.9523809523809526</v>
          </cell>
          <cell r="BB23">
            <v>8</v>
          </cell>
          <cell r="BE23">
            <v>8</v>
          </cell>
          <cell r="BF23">
            <v>4</v>
          </cell>
          <cell r="BG23">
            <v>5</v>
          </cell>
          <cell r="BI23">
            <v>5</v>
          </cell>
          <cell r="BJ23">
            <v>2</v>
          </cell>
          <cell r="BK23">
            <v>6</v>
          </cell>
          <cell r="BM23">
            <v>6</v>
          </cell>
          <cell r="BN23">
            <v>4</v>
          </cell>
          <cell r="BO23">
            <v>3</v>
          </cell>
          <cell r="BP23">
            <v>7</v>
          </cell>
          <cell r="BQ23">
            <v>7</v>
          </cell>
          <cell r="BR23">
            <v>3</v>
          </cell>
          <cell r="BS23">
            <v>5</v>
          </cell>
          <cell r="BU23">
            <v>5</v>
          </cell>
          <cell r="BV23">
            <v>4</v>
          </cell>
          <cell r="BW23">
            <v>5</v>
          </cell>
          <cell r="BY23">
            <v>5</v>
          </cell>
          <cell r="BZ23">
            <v>5</v>
          </cell>
          <cell r="CC23">
            <v>5</v>
          </cell>
          <cell r="CD23">
            <v>7</v>
          </cell>
          <cell r="CG23">
            <v>7</v>
          </cell>
          <cell r="CH23">
            <v>5</v>
          </cell>
          <cell r="CK23">
            <v>5</v>
          </cell>
          <cell r="CL23">
            <v>5.7878787878787881</v>
          </cell>
          <cell r="CM23">
            <v>3</v>
          </cell>
          <cell r="CN23">
            <v>3</v>
          </cell>
          <cell r="CO23">
            <v>6</v>
          </cell>
          <cell r="CP23">
            <v>6</v>
          </cell>
          <cell r="CQ23">
            <v>3</v>
          </cell>
          <cell r="CR23">
            <v>7</v>
          </cell>
          <cell r="CT23">
            <v>7</v>
          </cell>
          <cell r="CU23">
            <v>5</v>
          </cell>
          <cell r="CX23">
            <v>5</v>
          </cell>
          <cell r="CY23">
            <v>3</v>
          </cell>
          <cell r="CZ23">
            <v>3</v>
          </cell>
          <cell r="DA23">
            <v>5</v>
          </cell>
          <cell r="DB23">
            <v>5</v>
          </cell>
          <cell r="DC23">
            <v>1</v>
          </cell>
          <cell r="DD23">
            <v>3</v>
          </cell>
          <cell r="DE23">
            <v>6</v>
          </cell>
          <cell r="DF23">
            <v>6</v>
          </cell>
          <cell r="DG23">
            <v>3</v>
          </cell>
          <cell r="DH23">
            <v>5</v>
          </cell>
          <cell r="DJ23">
            <v>5</v>
          </cell>
          <cell r="DK23">
            <v>8</v>
          </cell>
          <cell r="DN23">
            <v>8</v>
          </cell>
          <cell r="DO23">
            <v>5.8928571428571432</v>
          </cell>
          <cell r="DP23">
            <v>7</v>
          </cell>
          <cell r="DS23">
            <v>7</v>
          </cell>
          <cell r="DT23">
            <v>7</v>
          </cell>
          <cell r="DW23">
            <v>7</v>
          </cell>
          <cell r="DX23">
            <v>6</v>
          </cell>
          <cell r="EA23">
            <v>6</v>
          </cell>
          <cell r="EB23">
            <v>2</v>
          </cell>
          <cell r="EC23">
            <v>4</v>
          </cell>
          <cell r="ED23">
            <v>7</v>
          </cell>
          <cell r="EE23">
            <v>7</v>
          </cell>
          <cell r="EF23">
            <v>7</v>
          </cell>
          <cell r="EI23">
            <v>7</v>
          </cell>
          <cell r="EJ23">
            <v>5</v>
          </cell>
          <cell r="EM23">
            <v>5</v>
          </cell>
          <cell r="EN23">
            <v>4</v>
          </cell>
          <cell r="EO23">
            <v>5</v>
          </cell>
          <cell r="EQ23">
            <v>5</v>
          </cell>
          <cell r="ER23">
            <v>6</v>
          </cell>
          <cell r="EU23">
            <v>6</v>
          </cell>
          <cell r="EV23">
            <v>6.2142857142857144</v>
          </cell>
          <cell r="EW23">
            <v>2</v>
          </cell>
          <cell r="EX23">
            <v>4</v>
          </cell>
          <cell r="EY23">
            <v>6</v>
          </cell>
          <cell r="EZ23">
            <v>6</v>
          </cell>
          <cell r="FA23">
            <v>2</v>
          </cell>
          <cell r="FB23">
            <v>7</v>
          </cell>
          <cell r="FD23">
            <v>7</v>
          </cell>
          <cell r="FE23">
            <v>3</v>
          </cell>
          <cell r="FF23">
            <v>2</v>
          </cell>
          <cell r="FG23">
            <v>6</v>
          </cell>
          <cell r="FH23">
            <v>6</v>
          </cell>
          <cell r="FI23">
            <v>6</v>
          </cell>
          <cell r="FL23">
            <v>6</v>
          </cell>
          <cell r="FM23">
            <v>8</v>
          </cell>
          <cell r="FP23">
            <v>8</v>
          </cell>
          <cell r="FQ23">
            <v>6</v>
          </cell>
          <cell r="FT23">
            <v>6</v>
          </cell>
          <cell r="FU23">
            <v>5</v>
          </cell>
          <cell r="FX23">
            <v>5</v>
          </cell>
          <cell r="FY23">
            <v>7</v>
          </cell>
          <cell r="FZ23">
            <v>6.4814814814814818</v>
          </cell>
          <cell r="GA23" t="str">
            <v>TBK</v>
          </cell>
          <cell r="GB23">
            <v>7</v>
          </cell>
          <cell r="GE23">
            <v>7</v>
          </cell>
          <cell r="GF23">
            <v>6</v>
          </cell>
          <cell r="GI23">
            <v>6</v>
          </cell>
          <cell r="GJ23">
            <v>3</v>
          </cell>
          <cell r="GK23">
            <v>9</v>
          </cell>
          <cell r="GM23">
            <v>9</v>
          </cell>
          <cell r="GN23">
            <v>7</v>
          </cell>
          <cell r="GQ23">
            <v>7</v>
          </cell>
          <cell r="GR23">
            <v>4</v>
          </cell>
          <cell r="GS23">
            <v>6</v>
          </cell>
          <cell r="GU23">
            <v>6</v>
          </cell>
          <cell r="GV23">
            <v>5</v>
          </cell>
          <cell r="GY23">
            <v>5</v>
          </cell>
          <cell r="GZ23">
            <v>4</v>
          </cell>
          <cell r="HA23">
            <v>2</v>
          </cell>
          <cell r="HB23">
            <v>7</v>
          </cell>
          <cell r="HC23">
            <v>7</v>
          </cell>
          <cell r="HD23">
            <v>5</v>
          </cell>
          <cell r="HG23">
            <v>5</v>
          </cell>
          <cell r="HH23">
            <v>6.4074074074074074</v>
          </cell>
          <cell r="HI23" t="str">
            <v>TBK</v>
          </cell>
          <cell r="HJ23">
            <v>6</v>
          </cell>
          <cell r="HM23">
            <v>6</v>
          </cell>
          <cell r="HN23">
            <v>6</v>
          </cell>
          <cell r="HQ23">
            <v>6</v>
          </cell>
          <cell r="HR23">
            <v>9</v>
          </cell>
          <cell r="HU23">
            <v>9</v>
          </cell>
          <cell r="HV23">
            <v>1</v>
          </cell>
          <cell r="HW23">
            <v>5</v>
          </cell>
          <cell r="HY23">
            <v>5</v>
          </cell>
          <cell r="HZ23">
            <v>6.5</v>
          </cell>
          <cell r="IA23">
            <v>6.1293532338308454</v>
          </cell>
          <cell r="IB23" t="str">
            <v>ĐẠT</v>
          </cell>
          <cell r="IC23" t="str">
            <v>ĐẠT</v>
          </cell>
          <cell r="ID23">
            <v>6.5</v>
          </cell>
        </row>
        <row r="24">
          <cell r="F24">
            <v>30038</v>
          </cell>
          <cell r="G24" t="str">
            <v>2000DL2</v>
          </cell>
          <cell r="H24">
            <v>3</v>
          </cell>
          <cell r="I24">
            <v>7</v>
          </cell>
          <cell r="K24">
            <v>7</v>
          </cell>
          <cell r="L24">
            <v>7</v>
          </cell>
          <cell r="O24">
            <v>7</v>
          </cell>
          <cell r="P24">
            <v>7</v>
          </cell>
          <cell r="S24">
            <v>7</v>
          </cell>
          <cell r="T24">
            <v>5</v>
          </cell>
          <cell r="W24">
            <v>5</v>
          </cell>
          <cell r="X24">
            <v>8</v>
          </cell>
          <cell r="AA24">
            <v>8</v>
          </cell>
          <cell r="AB24">
            <v>3</v>
          </cell>
          <cell r="AC24">
            <v>5</v>
          </cell>
          <cell r="AE24">
            <v>5</v>
          </cell>
          <cell r="AF24">
            <v>6.52</v>
          </cell>
          <cell r="AG24">
            <v>6</v>
          </cell>
          <cell r="AJ24">
            <v>6</v>
          </cell>
          <cell r="AK24">
            <v>5</v>
          </cell>
          <cell r="AN24">
            <v>5</v>
          </cell>
          <cell r="AO24">
            <v>6</v>
          </cell>
          <cell r="AR24">
            <v>6</v>
          </cell>
          <cell r="AS24">
            <v>5</v>
          </cell>
          <cell r="AV24">
            <v>5</v>
          </cell>
          <cell r="AW24">
            <v>5</v>
          </cell>
          <cell r="AZ24">
            <v>5</v>
          </cell>
          <cell r="BA24">
            <v>5.3809523809523814</v>
          </cell>
          <cell r="BB24">
            <v>6</v>
          </cell>
          <cell r="BE24">
            <v>6</v>
          </cell>
          <cell r="BF24">
            <v>3</v>
          </cell>
          <cell r="BG24">
            <v>6</v>
          </cell>
          <cell r="BI24">
            <v>6</v>
          </cell>
          <cell r="BJ24">
            <v>3</v>
          </cell>
          <cell r="BK24">
            <v>3</v>
          </cell>
          <cell r="BL24">
            <v>5</v>
          </cell>
          <cell r="BM24">
            <v>5</v>
          </cell>
          <cell r="BN24">
            <v>6</v>
          </cell>
          <cell r="BQ24">
            <v>6</v>
          </cell>
          <cell r="BR24">
            <v>3</v>
          </cell>
          <cell r="BS24">
            <v>6</v>
          </cell>
          <cell r="BU24">
            <v>6</v>
          </cell>
          <cell r="BV24">
            <v>4</v>
          </cell>
          <cell r="BW24">
            <v>4</v>
          </cell>
          <cell r="BX24">
            <v>5</v>
          </cell>
          <cell r="BY24">
            <v>5</v>
          </cell>
          <cell r="BZ24">
            <v>8</v>
          </cell>
          <cell r="CC24">
            <v>8</v>
          </cell>
          <cell r="CD24">
            <v>6</v>
          </cell>
          <cell r="CG24">
            <v>6</v>
          </cell>
          <cell r="CH24">
            <v>3</v>
          </cell>
          <cell r="CI24">
            <v>5</v>
          </cell>
          <cell r="CK24">
            <v>5</v>
          </cell>
          <cell r="CL24">
            <v>6.0606060606060606</v>
          </cell>
          <cell r="CM24" t="str">
            <v>V</v>
          </cell>
          <cell r="CN24">
            <v>4</v>
          </cell>
          <cell r="CO24">
            <v>5</v>
          </cell>
          <cell r="CP24">
            <v>5</v>
          </cell>
          <cell r="CQ24" t="str">
            <v>ÂC</v>
          </cell>
          <cell r="CR24">
            <v>5</v>
          </cell>
          <cell r="CT24">
            <v>5</v>
          </cell>
          <cell r="CU24">
            <v>6</v>
          </cell>
          <cell r="CX24">
            <v>6</v>
          </cell>
          <cell r="CY24">
            <v>3</v>
          </cell>
          <cell r="CZ24">
            <v>5</v>
          </cell>
          <cell r="DB24">
            <v>5</v>
          </cell>
          <cell r="DC24">
            <v>4</v>
          </cell>
          <cell r="DD24">
            <v>5</v>
          </cell>
          <cell r="DF24">
            <v>5</v>
          </cell>
          <cell r="DG24">
            <v>4</v>
          </cell>
          <cell r="DH24">
            <v>6</v>
          </cell>
          <cell r="DJ24">
            <v>6</v>
          </cell>
          <cell r="DK24">
            <v>8</v>
          </cell>
          <cell r="DN24">
            <v>8</v>
          </cell>
          <cell r="DO24">
            <v>5.7857142857142856</v>
          </cell>
          <cell r="DP24">
            <v>7</v>
          </cell>
          <cell r="DS24">
            <v>7</v>
          </cell>
          <cell r="DT24">
            <v>7</v>
          </cell>
          <cell r="DW24">
            <v>7</v>
          </cell>
          <cell r="DX24">
            <v>6</v>
          </cell>
          <cell r="EA24">
            <v>6</v>
          </cell>
          <cell r="EB24">
            <v>2</v>
          </cell>
          <cell r="EC24">
            <v>3</v>
          </cell>
          <cell r="ED24">
            <v>6</v>
          </cell>
          <cell r="EE24">
            <v>6</v>
          </cell>
          <cell r="EF24">
            <v>7</v>
          </cell>
          <cell r="EI24">
            <v>7</v>
          </cell>
          <cell r="EJ24">
            <v>7</v>
          </cell>
          <cell r="EM24">
            <v>7</v>
          </cell>
          <cell r="EN24">
            <v>5</v>
          </cell>
          <cell r="EQ24">
            <v>5</v>
          </cell>
          <cell r="ER24">
            <v>5</v>
          </cell>
          <cell r="EU24">
            <v>5</v>
          </cell>
          <cell r="EV24">
            <v>6.1785714285714288</v>
          </cell>
          <cell r="EW24" t="str">
            <v>CT</v>
          </cell>
          <cell r="EY24">
            <v>5</v>
          </cell>
          <cell r="EZ24">
            <v>5</v>
          </cell>
          <cell r="FA24" t="str">
            <v>CT</v>
          </cell>
          <cell r="FC24">
            <v>5</v>
          </cell>
          <cell r="FD24">
            <v>5</v>
          </cell>
          <cell r="FE24">
            <v>4</v>
          </cell>
          <cell r="FF24">
            <v>4</v>
          </cell>
          <cell r="FG24">
            <v>5</v>
          </cell>
          <cell r="FH24">
            <v>5</v>
          </cell>
          <cell r="FI24">
            <v>4</v>
          </cell>
          <cell r="FJ24">
            <v>2</v>
          </cell>
          <cell r="FK24">
            <v>5</v>
          </cell>
          <cell r="FL24">
            <v>5</v>
          </cell>
          <cell r="FM24">
            <v>7</v>
          </cell>
          <cell r="FP24">
            <v>7</v>
          </cell>
          <cell r="FQ24">
            <v>7</v>
          </cell>
          <cell r="FT24">
            <v>7</v>
          </cell>
          <cell r="FU24">
            <v>6</v>
          </cell>
          <cell r="FX24">
            <v>6</v>
          </cell>
          <cell r="FY24">
            <v>7</v>
          </cell>
          <cell r="FZ24">
            <v>6.0740740740740744</v>
          </cell>
          <cell r="GA24" t="str">
            <v>TBK</v>
          </cell>
          <cell r="GB24">
            <v>7</v>
          </cell>
          <cell r="GE24">
            <v>7</v>
          </cell>
          <cell r="GF24">
            <v>4</v>
          </cell>
          <cell r="GG24">
            <v>6</v>
          </cell>
          <cell r="GI24">
            <v>6</v>
          </cell>
          <cell r="GJ24">
            <v>5</v>
          </cell>
          <cell r="GM24">
            <v>5</v>
          </cell>
          <cell r="GN24">
            <v>4</v>
          </cell>
          <cell r="GO24">
            <v>7</v>
          </cell>
          <cell r="GQ24">
            <v>7</v>
          </cell>
          <cell r="GR24">
            <v>6</v>
          </cell>
          <cell r="GU24">
            <v>6</v>
          </cell>
          <cell r="GV24">
            <v>5</v>
          </cell>
          <cell r="GY24">
            <v>5</v>
          </cell>
          <cell r="GZ24">
            <v>6</v>
          </cell>
          <cell r="HC24">
            <v>6</v>
          </cell>
          <cell r="HD24">
            <v>5</v>
          </cell>
          <cell r="HG24">
            <v>5</v>
          </cell>
          <cell r="HH24">
            <v>5.8518518518518521</v>
          </cell>
          <cell r="HI24" t="str">
            <v>TB</v>
          </cell>
          <cell r="HJ24">
            <v>6</v>
          </cell>
          <cell r="HM24">
            <v>6</v>
          </cell>
          <cell r="HN24">
            <v>5</v>
          </cell>
          <cell r="HQ24">
            <v>5</v>
          </cell>
          <cell r="HR24">
            <v>7</v>
          </cell>
          <cell r="HU24">
            <v>7</v>
          </cell>
          <cell r="HV24">
            <v>2</v>
          </cell>
          <cell r="HW24">
            <v>5</v>
          </cell>
          <cell r="HY24">
            <v>5</v>
          </cell>
          <cell r="HZ24">
            <v>5.75</v>
          </cell>
          <cell r="IA24">
            <v>5.9800995024875618</v>
          </cell>
          <cell r="IB24" t="str">
            <v>ĐẠT</v>
          </cell>
          <cell r="IC24" t="str">
            <v>ĐẠT</v>
          </cell>
          <cell r="ID24">
            <v>7</v>
          </cell>
        </row>
        <row r="25">
          <cell r="F25">
            <v>29900</v>
          </cell>
          <cell r="G25" t="str">
            <v>2000DL1</v>
          </cell>
          <cell r="H25">
            <v>1</v>
          </cell>
          <cell r="I25">
            <v>5</v>
          </cell>
          <cell r="K25">
            <v>5</v>
          </cell>
          <cell r="L25">
            <v>7</v>
          </cell>
          <cell r="O25">
            <v>7</v>
          </cell>
          <cell r="P25">
            <v>5</v>
          </cell>
          <cell r="S25">
            <v>5</v>
          </cell>
          <cell r="T25">
            <v>4</v>
          </cell>
          <cell r="U25">
            <v>6</v>
          </cell>
          <cell r="W25">
            <v>6</v>
          </cell>
          <cell r="X25">
            <v>3</v>
          </cell>
          <cell r="Y25">
            <v>5</v>
          </cell>
          <cell r="AA25">
            <v>5</v>
          </cell>
          <cell r="AB25">
            <v>4</v>
          </cell>
          <cell r="AC25">
            <v>6</v>
          </cell>
          <cell r="AE25">
            <v>6</v>
          </cell>
          <cell r="AF25">
            <v>5.6</v>
          </cell>
          <cell r="AG25">
            <v>6</v>
          </cell>
          <cell r="AJ25">
            <v>6</v>
          </cell>
          <cell r="AK25">
            <v>7</v>
          </cell>
          <cell r="AN25">
            <v>7</v>
          </cell>
          <cell r="AO25">
            <v>7</v>
          </cell>
          <cell r="AR25">
            <v>7</v>
          </cell>
          <cell r="AS25">
            <v>7</v>
          </cell>
          <cell r="AV25">
            <v>7</v>
          </cell>
          <cell r="AW25">
            <v>3</v>
          </cell>
          <cell r="AX25">
            <v>3</v>
          </cell>
          <cell r="AY25">
            <v>7</v>
          </cell>
          <cell r="AZ25">
            <v>7</v>
          </cell>
          <cell r="BA25">
            <v>6.8095238095238093</v>
          </cell>
          <cell r="BB25">
            <v>6</v>
          </cell>
          <cell r="BE25">
            <v>6</v>
          </cell>
          <cell r="BF25">
            <v>6</v>
          </cell>
          <cell r="BI25">
            <v>6</v>
          </cell>
          <cell r="BJ25">
            <v>3</v>
          </cell>
          <cell r="BK25">
            <v>5</v>
          </cell>
          <cell r="BM25">
            <v>5</v>
          </cell>
          <cell r="BN25">
            <v>5</v>
          </cell>
          <cell r="BQ25">
            <v>5</v>
          </cell>
          <cell r="BR25">
            <v>6</v>
          </cell>
          <cell r="BU25">
            <v>6</v>
          </cell>
          <cell r="BV25">
            <v>5</v>
          </cell>
          <cell r="BY25">
            <v>5</v>
          </cell>
          <cell r="BZ25">
            <v>4</v>
          </cell>
          <cell r="CA25">
            <v>5</v>
          </cell>
          <cell r="CC25">
            <v>5</v>
          </cell>
          <cell r="CD25">
            <v>4</v>
          </cell>
          <cell r="CE25">
            <v>6</v>
          </cell>
          <cell r="CG25">
            <v>6</v>
          </cell>
          <cell r="CH25">
            <v>3</v>
          </cell>
          <cell r="CI25">
            <v>6</v>
          </cell>
          <cell r="CK25">
            <v>6</v>
          </cell>
          <cell r="CL25">
            <v>5.5454545454545459</v>
          </cell>
          <cell r="CM25">
            <v>4</v>
          </cell>
          <cell r="CN25">
            <v>3</v>
          </cell>
          <cell r="CO25">
            <v>5</v>
          </cell>
          <cell r="CP25">
            <v>5</v>
          </cell>
          <cell r="CQ25" t="str">
            <v>ÂC</v>
          </cell>
          <cell r="CR25">
            <v>5</v>
          </cell>
          <cell r="CT25">
            <v>5</v>
          </cell>
          <cell r="CU25">
            <v>5</v>
          </cell>
          <cell r="CX25">
            <v>5</v>
          </cell>
          <cell r="CY25">
            <v>2</v>
          </cell>
          <cell r="CZ25">
            <v>5</v>
          </cell>
          <cell r="DB25">
            <v>5</v>
          </cell>
          <cell r="DC25">
            <v>3</v>
          </cell>
          <cell r="DD25">
            <v>5</v>
          </cell>
          <cell r="DF25">
            <v>5</v>
          </cell>
          <cell r="DG25">
            <v>5</v>
          </cell>
          <cell r="DJ25">
            <v>5</v>
          </cell>
          <cell r="DK25">
            <v>4</v>
          </cell>
          <cell r="DL25">
            <v>3</v>
          </cell>
          <cell r="DM25">
            <v>5</v>
          </cell>
          <cell r="DN25">
            <v>5</v>
          </cell>
          <cell r="DO25">
            <v>5</v>
          </cell>
          <cell r="DP25">
            <v>4</v>
          </cell>
          <cell r="DQ25">
            <v>6</v>
          </cell>
          <cell r="DS25">
            <v>6</v>
          </cell>
          <cell r="DT25">
            <v>7</v>
          </cell>
          <cell r="DW25">
            <v>7</v>
          </cell>
          <cell r="DX25">
            <v>4</v>
          </cell>
          <cell r="DY25">
            <v>5</v>
          </cell>
          <cell r="EA25">
            <v>5</v>
          </cell>
          <cell r="EB25">
            <v>2</v>
          </cell>
          <cell r="EC25">
            <v>3</v>
          </cell>
          <cell r="ED25">
            <v>5</v>
          </cell>
          <cell r="EE25">
            <v>5</v>
          </cell>
          <cell r="EF25">
            <v>5</v>
          </cell>
          <cell r="EI25">
            <v>5</v>
          </cell>
          <cell r="EJ25">
            <v>4</v>
          </cell>
          <cell r="EK25" t="str">
            <v>ÂC</v>
          </cell>
          <cell r="EM25">
            <v>4</v>
          </cell>
          <cell r="EN25">
            <v>7</v>
          </cell>
          <cell r="EQ25">
            <v>7</v>
          </cell>
          <cell r="ER25">
            <v>3</v>
          </cell>
          <cell r="ES25">
            <v>3</v>
          </cell>
          <cell r="ET25">
            <v>5</v>
          </cell>
          <cell r="EU25">
            <v>5</v>
          </cell>
          <cell r="EV25">
            <v>5.5714285714285712</v>
          </cell>
          <cell r="EW25">
            <v>0</v>
          </cell>
          <cell r="EX25">
            <v>3</v>
          </cell>
          <cell r="EY25">
            <v>6</v>
          </cell>
          <cell r="EZ25">
            <v>6</v>
          </cell>
          <cell r="FA25">
            <v>1</v>
          </cell>
          <cell r="FB25">
            <v>4</v>
          </cell>
          <cell r="FC25">
            <v>6</v>
          </cell>
          <cell r="FD25">
            <v>6</v>
          </cell>
          <cell r="FE25">
            <v>4</v>
          </cell>
          <cell r="FF25">
            <v>4</v>
          </cell>
          <cell r="FG25">
            <v>5</v>
          </cell>
          <cell r="FH25">
            <v>5</v>
          </cell>
          <cell r="FI25">
            <v>5</v>
          </cell>
          <cell r="FL25">
            <v>5</v>
          </cell>
          <cell r="FM25">
            <v>3</v>
          </cell>
          <cell r="FN25">
            <v>5</v>
          </cell>
          <cell r="FP25">
            <v>5</v>
          </cell>
          <cell r="FQ25">
            <v>7</v>
          </cell>
          <cell r="FT25">
            <v>7</v>
          </cell>
          <cell r="FU25">
            <v>3</v>
          </cell>
          <cell r="FV25">
            <v>6</v>
          </cell>
          <cell r="FX25">
            <v>6</v>
          </cell>
          <cell r="FY25">
            <v>7</v>
          </cell>
          <cell r="FZ25">
            <v>5.9629629629629628</v>
          </cell>
          <cell r="GA25" t="str">
            <v>TB</v>
          </cell>
          <cell r="GB25">
            <v>5</v>
          </cell>
          <cell r="GE25">
            <v>5</v>
          </cell>
          <cell r="GF25">
            <v>5</v>
          </cell>
          <cell r="GI25">
            <v>5</v>
          </cell>
          <cell r="GJ25">
            <v>2</v>
          </cell>
          <cell r="GK25">
            <v>8</v>
          </cell>
          <cell r="GM25">
            <v>8</v>
          </cell>
          <cell r="GN25">
            <v>4</v>
          </cell>
          <cell r="GO25">
            <v>5</v>
          </cell>
          <cell r="GQ25">
            <v>5</v>
          </cell>
          <cell r="GR25">
            <v>4</v>
          </cell>
          <cell r="GS25">
            <v>3</v>
          </cell>
          <cell r="GT25">
            <v>7</v>
          </cell>
          <cell r="GU25">
            <v>7</v>
          </cell>
          <cell r="GV25">
            <v>6</v>
          </cell>
          <cell r="GY25">
            <v>6</v>
          </cell>
          <cell r="GZ25">
            <v>3</v>
          </cell>
          <cell r="HA25">
            <v>1</v>
          </cell>
          <cell r="HB25">
            <v>5</v>
          </cell>
          <cell r="HC25">
            <v>5</v>
          </cell>
          <cell r="HD25">
            <v>3</v>
          </cell>
          <cell r="HE25">
            <v>5</v>
          </cell>
          <cell r="HG25">
            <v>5</v>
          </cell>
          <cell r="HH25">
            <v>5.7407407407407405</v>
          </cell>
          <cell r="HI25" t="str">
            <v>TB</v>
          </cell>
          <cell r="HJ25">
            <v>5</v>
          </cell>
          <cell r="HM25">
            <v>5</v>
          </cell>
          <cell r="HN25">
            <v>5</v>
          </cell>
          <cell r="HQ25">
            <v>5</v>
          </cell>
          <cell r="HR25">
            <v>7</v>
          </cell>
          <cell r="HU25">
            <v>7</v>
          </cell>
          <cell r="HV25">
            <v>1</v>
          </cell>
          <cell r="HW25">
            <v>6</v>
          </cell>
          <cell r="HY25">
            <v>6</v>
          </cell>
          <cell r="HZ25">
            <v>5.75</v>
          </cell>
          <cell r="IA25">
            <v>5.7064676616915424</v>
          </cell>
          <cell r="IB25" t="str">
            <v>ĐẠT</v>
          </cell>
          <cell r="IC25" t="str">
            <v>ĐẠT</v>
          </cell>
          <cell r="ID25">
            <v>7</v>
          </cell>
        </row>
        <row r="26">
          <cell r="F26">
            <v>28594</v>
          </cell>
          <cell r="G26" t="str">
            <v>2000DL2</v>
          </cell>
          <cell r="H26">
            <v>3</v>
          </cell>
          <cell r="I26">
            <v>5</v>
          </cell>
          <cell r="K26">
            <v>5</v>
          </cell>
          <cell r="L26">
            <v>3</v>
          </cell>
          <cell r="M26">
            <v>5</v>
          </cell>
          <cell r="O26">
            <v>5</v>
          </cell>
          <cell r="P26">
            <v>6</v>
          </cell>
          <cell r="S26">
            <v>6</v>
          </cell>
          <cell r="T26">
            <v>4</v>
          </cell>
          <cell r="U26">
            <v>7</v>
          </cell>
          <cell r="W26">
            <v>7</v>
          </cell>
          <cell r="X26">
            <v>6</v>
          </cell>
          <cell r="AA26">
            <v>6</v>
          </cell>
          <cell r="AB26">
            <v>6</v>
          </cell>
          <cell r="AE26">
            <v>6</v>
          </cell>
          <cell r="AF26">
            <v>5.96</v>
          </cell>
          <cell r="AG26">
            <v>6</v>
          </cell>
          <cell r="AJ26">
            <v>6</v>
          </cell>
          <cell r="AK26">
            <v>3</v>
          </cell>
          <cell r="AL26">
            <v>5</v>
          </cell>
          <cell r="AN26">
            <v>5</v>
          </cell>
          <cell r="AO26">
            <v>6</v>
          </cell>
          <cell r="AR26">
            <v>6</v>
          </cell>
          <cell r="AS26">
            <v>7</v>
          </cell>
          <cell r="AV26">
            <v>7</v>
          </cell>
          <cell r="AW26">
            <v>3</v>
          </cell>
          <cell r="AX26">
            <v>5</v>
          </cell>
          <cell r="AZ26">
            <v>5</v>
          </cell>
          <cell r="BA26">
            <v>5.7619047619047619</v>
          </cell>
          <cell r="BB26">
            <v>7</v>
          </cell>
          <cell r="BE26">
            <v>7</v>
          </cell>
          <cell r="BF26">
            <v>5</v>
          </cell>
          <cell r="BI26">
            <v>5</v>
          </cell>
          <cell r="BJ26">
            <v>2</v>
          </cell>
          <cell r="BK26">
            <v>6</v>
          </cell>
          <cell r="BM26">
            <v>6</v>
          </cell>
          <cell r="BN26">
            <v>5</v>
          </cell>
          <cell r="BQ26">
            <v>5</v>
          </cell>
          <cell r="BR26">
            <v>9</v>
          </cell>
          <cell r="BU26">
            <v>9</v>
          </cell>
          <cell r="BV26">
            <v>5</v>
          </cell>
          <cell r="BY26">
            <v>5</v>
          </cell>
          <cell r="BZ26">
            <v>6</v>
          </cell>
          <cell r="CC26">
            <v>6</v>
          </cell>
          <cell r="CD26">
            <v>5</v>
          </cell>
          <cell r="CG26">
            <v>5</v>
          </cell>
          <cell r="CH26">
            <v>1</v>
          </cell>
          <cell r="CI26">
            <v>6</v>
          </cell>
          <cell r="CK26">
            <v>6</v>
          </cell>
          <cell r="CL26">
            <v>6.0606060606060606</v>
          </cell>
          <cell r="CM26">
            <v>3</v>
          </cell>
          <cell r="CN26">
            <v>4</v>
          </cell>
          <cell r="CO26">
            <v>5</v>
          </cell>
          <cell r="CP26">
            <v>5</v>
          </cell>
          <cell r="CQ26">
            <v>5</v>
          </cell>
          <cell r="CT26">
            <v>5</v>
          </cell>
          <cell r="CU26">
            <v>2</v>
          </cell>
          <cell r="CV26">
            <v>6</v>
          </cell>
          <cell r="CX26">
            <v>6</v>
          </cell>
          <cell r="CY26">
            <v>2</v>
          </cell>
          <cell r="CZ26">
            <v>5</v>
          </cell>
          <cell r="DB26">
            <v>5</v>
          </cell>
          <cell r="DC26">
            <v>3</v>
          </cell>
          <cell r="DD26">
            <v>5</v>
          </cell>
          <cell r="DF26">
            <v>5</v>
          </cell>
          <cell r="DG26">
            <v>4</v>
          </cell>
          <cell r="DH26">
            <v>5</v>
          </cell>
          <cell r="DJ26">
            <v>5</v>
          </cell>
          <cell r="DK26">
            <v>5</v>
          </cell>
          <cell r="DN26">
            <v>5</v>
          </cell>
          <cell r="DO26">
            <v>5.1428571428571432</v>
          </cell>
          <cell r="DP26">
            <v>5</v>
          </cell>
          <cell r="DS26">
            <v>5</v>
          </cell>
          <cell r="DT26">
            <v>8</v>
          </cell>
          <cell r="DW26">
            <v>8</v>
          </cell>
          <cell r="DX26">
            <v>5</v>
          </cell>
          <cell r="EA26">
            <v>5</v>
          </cell>
          <cell r="EB26">
            <v>3</v>
          </cell>
          <cell r="EC26">
            <v>5</v>
          </cell>
          <cell r="EE26">
            <v>5</v>
          </cell>
          <cell r="EF26">
            <v>6</v>
          </cell>
          <cell r="EI26">
            <v>6</v>
          </cell>
          <cell r="EJ26">
            <v>5</v>
          </cell>
          <cell r="EM26">
            <v>5</v>
          </cell>
          <cell r="EN26">
            <v>4</v>
          </cell>
          <cell r="EO26">
            <v>5</v>
          </cell>
          <cell r="EQ26">
            <v>5</v>
          </cell>
          <cell r="ER26">
            <v>6</v>
          </cell>
          <cell r="EU26">
            <v>6</v>
          </cell>
          <cell r="EV26">
            <v>5.5714285714285712</v>
          </cell>
          <cell r="EW26">
            <v>3</v>
          </cell>
          <cell r="EX26">
            <v>1</v>
          </cell>
          <cell r="EY26">
            <v>6</v>
          </cell>
          <cell r="EZ26">
            <v>6</v>
          </cell>
          <cell r="FA26">
            <v>5</v>
          </cell>
          <cell r="FD26">
            <v>5</v>
          </cell>
          <cell r="FE26">
            <v>2</v>
          </cell>
          <cell r="FF26">
            <v>2</v>
          </cell>
          <cell r="FG26">
            <v>6</v>
          </cell>
          <cell r="FH26">
            <v>6</v>
          </cell>
          <cell r="FI26">
            <v>7</v>
          </cell>
          <cell r="FL26">
            <v>7</v>
          </cell>
          <cell r="FM26">
            <v>2</v>
          </cell>
          <cell r="FN26">
            <v>7</v>
          </cell>
          <cell r="FP26">
            <v>7</v>
          </cell>
          <cell r="FQ26">
            <v>6</v>
          </cell>
          <cell r="FT26">
            <v>6</v>
          </cell>
          <cell r="FU26">
            <v>3</v>
          </cell>
          <cell r="FV26">
            <v>6</v>
          </cell>
          <cell r="FX26">
            <v>6</v>
          </cell>
          <cell r="FY26">
            <v>7</v>
          </cell>
          <cell r="FZ26">
            <v>6.2592592592592595</v>
          </cell>
          <cell r="GA26" t="str">
            <v>TBK</v>
          </cell>
          <cell r="GB26">
            <v>6</v>
          </cell>
          <cell r="GE26">
            <v>6</v>
          </cell>
          <cell r="GF26">
            <v>5</v>
          </cell>
          <cell r="GI26">
            <v>5</v>
          </cell>
          <cell r="GJ26">
            <v>7</v>
          </cell>
          <cell r="GM26">
            <v>7</v>
          </cell>
          <cell r="GN26">
            <v>4</v>
          </cell>
          <cell r="GO26">
            <v>6</v>
          </cell>
          <cell r="GQ26">
            <v>6</v>
          </cell>
          <cell r="GR26">
            <v>6</v>
          </cell>
          <cell r="GU26">
            <v>6</v>
          </cell>
          <cell r="GV26">
            <v>6</v>
          </cell>
          <cell r="GY26">
            <v>6</v>
          </cell>
          <cell r="GZ26">
            <v>4</v>
          </cell>
          <cell r="HA26">
            <v>5</v>
          </cell>
          <cell r="HC26">
            <v>5</v>
          </cell>
          <cell r="HD26">
            <v>3</v>
          </cell>
          <cell r="HE26">
            <v>6</v>
          </cell>
          <cell r="HG26">
            <v>6</v>
          </cell>
          <cell r="HH26">
            <v>5.8888888888888893</v>
          </cell>
          <cell r="HI26" t="str">
            <v>TB</v>
          </cell>
          <cell r="HJ26">
            <v>8</v>
          </cell>
          <cell r="HM26">
            <v>8</v>
          </cell>
          <cell r="HN26">
            <v>6</v>
          </cell>
          <cell r="HQ26">
            <v>6</v>
          </cell>
          <cell r="HR26">
            <v>8</v>
          </cell>
          <cell r="HU26">
            <v>8</v>
          </cell>
          <cell r="HV26">
            <v>2</v>
          </cell>
          <cell r="HW26">
            <v>5</v>
          </cell>
          <cell r="HY26">
            <v>5</v>
          </cell>
          <cell r="HZ26">
            <v>6.75</v>
          </cell>
          <cell r="IA26">
            <v>5.8656716417910451</v>
          </cell>
          <cell r="IB26" t="str">
            <v>ĐẠT</v>
          </cell>
          <cell r="IC26" t="str">
            <v>ĐẠT</v>
          </cell>
          <cell r="ID26">
            <v>7.5</v>
          </cell>
        </row>
        <row r="27">
          <cell r="F27">
            <v>29995</v>
          </cell>
          <cell r="G27" t="str">
            <v>2000DL1</v>
          </cell>
          <cell r="H27">
            <v>2</v>
          </cell>
          <cell r="I27">
            <v>7</v>
          </cell>
          <cell r="K27">
            <v>7</v>
          </cell>
          <cell r="L27">
            <v>5</v>
          </cell>
          <cell r="O27">
            <v>5</v>
          </cell>
          <cell r="P27">
            <v>7</v>
          </cell>
          <cell r="S27">
            <v>7</v>
          </cell>
          <cell r="T27">
            <v>5</v>
          </cell>
          <cell r="W27">
            <v>5</v>
          </cell>
          <cell r="X27">
            <v>8</v>
          </cell>
          <cell r="AA27">
            <v>8</v>
          </cell>
          <cell r="AB27">
            <v>5</v>
          </cell>
          <cell r="AE27">
            <v>5</v>
          </cell>
          <cell r="AF27">
            <v>6.28</v>
          </cell>
          <cell r="AG27">
            <v>7</v>
          </cell>
          <cell r="AJ27">
            <v>7</v>
          </cell>
          <cell r="AK27">
            <v>8</v>
          </cell>
          <cell r="AN27">
            <v>8</v>
          </cell>
          <cell r="AO27">
            <v>7</v>
          </cell>
          <cell r="AR27">
            <v>7</v>
          </cell>
          <cell r="AS27">
            <v>7</v>
          </cell>
          <cell r="AV27">
            <v>7</v>
          </cell>
          <cell r="AW27">
            <v>7</v>
          </cell>
          <cell r="AZ27">
            <v>7</v>
          </cell>
          <cell r="BA27">
            <v>7.2857142857142856</v>
          </cell>
          <cell r="BB27">
            <v>7</v>
          </cell>
          <cell r="BE27">
            <v>7</v>
          </cell>
          <cell r="BF27">
            <v>7</v>
          </cell>
          <cell r="BI27">
            <v>7</v>
          </cell>
          <cell r="BJ27">
            <v>5</v>
          </cell>
          <cell r="BM27">
            <v>5</v>
          </cell>
          <cell r="BN27">
            <v>6</v>
          </cell>
          <cell r="BQ27">
            <v>6</v>
          </cell>
          <cell r="BR27">
            <v>9</v>
          </cell>
          <cell r="BU27">
            <v>9</v>
          </cell>
          <cell r="BV27">
            <v>5</v>
          </cell>
          <cell r="BY27">
            <v>5</v>
          </cell>
          <cell r="BZ27">
            <v>9</v>
          </cell>
          <cell r="CC27">
            <v>9</v>
          </cell>
          <cell r="CD27">
            <v>5</v>
          </cell>
          <cell r="CG27">
            <v>5</v>
          </cell>
          <cell r="CH27">
            <v>7</v>
          </cell>
          <cell r="CK27">
            <v>7</v>
          </cell>
          <cell r="CL27">
            <v>6.9090909090909092</v>
          </cell>
          <cell r="CM27">
            <v>3</v>
          </cell>
          <cell r="CN27">
            <v>3</v>
          </cell>
          <cell r="CO27">
            <v>5</v>
          </cell>
          <cell r="CP27">
            <v>5</v>
          </cell>
          <cell r="CQ27">
            <v>6</v>
          </cell>
          <cell r="CT27">
            <v>6</v>
          </cell>
          <cell r="CU27">
            <v>6</v>
          </cell>
          <cell r="CX27">
            <v>6</v>
          </cell>
          <cell r="CY27">
            <v>5</v>
          </cell>
          <cell r="DB27">
            <v>5</v>
          </cell>
          <cell r="DC27">
            <v>7</v>
          </cell>
          <cell r="DF27">
            <v>7</v>
          </cell>
          <cell r="DG27">
            <v>5</v>
          </cell>
          <cell r="DJ27">
            <v>5</v>
          </cell>
          <cell r="DK27">
            <v>9</v>
          </cell>
          <cell r="DN27">
            <v>9</v>
          </cell>
          <cell r="DO27">
            <v>6.1071428571428568</v>
          </cell>
          <cell r="DP27">
            <v>7</v>
          </cell>
          <cell r="DS27">
            <v>7</v>
          </cell>
          <cell r="DT27">
            <v>6</v>
          </cell>
          <cell r="DW27">
            <v>6</v>
          </cell>
          <cell r="DX27">
            <v>6</v>
          </cell>
          <cell r="EA27">
            <v>6</v>
          </cell>
          <cell r="EB27">
            <v>6</v>
          </cell>
          <cell r="EE27">
            <v>6</v>
          </cell>
          <cell r="EF27">
            <v>8</v>
          </cell>
          <cell r="EI27">
            <v>8</v>
          </cell>
          <cell r="EJ27">
            <v>5</v>
          </cell>
          <cell r="EM27">
            <v>5</v>
          </cell>
          <cell r="EN27">
            <v>8</v>
          </cell>
          <cell r="EQ27">
            <v>8</v>
          </cell>
          <cell r="ER27">
            <v>6</v>
          </cell>
          <cell r="EU27">
            <v>6</v>
          </cell>
          <cell r="EV27">
            <v>6.6428571428571432</v>
          </cell>
          <cell r="EW27">
            <v>3</v>
          </cell>
          <cell r="EX27">
            <v>5</v>
          </cell>
          <cell r="EZ27">
            <v>5</v>
          </cell>
          <cell r="FA27">
            <v>5</v>
          </cell>
          <cell r="FD27">
            <v>5</v>
          </cell>
          <cell r="FE27">
            <v>6</v>
          </cell>
          <cell r="FH27">
            <v>6</v>
          </cell>
          <cell r="FI27">
            <v>7</v>
          </cell>
          <cell r="FL27">
            <v>7</v>
          </cell>
          <cell r="FM27">
            <v>3</v>
          </cell>
          <cell r="FN27">
            <v>6</v>
          </cell>
          <cell r="FP27">
            <v>6</v>
          </cell>
          <cell r="FQ27">
            <v>5</v>
          </cell>
          <cell r="FT27">
            <v>5</v>
          </cell>
          <cell r="FU27">
            <v>6</v>
          </cell>
          <cell r="FX27">
            <v>6</v>
          </cell>
          <cell r="FY27">
            <v>8</v>
          </cell>
          <cell r="FZ27">
            <v>5.8518518518518521</v>
          </cell>
          <cell r="GA27" t="str">
            <v>TB</v>
          </cell>
          <cell r="GB27">
            <v>6</v>
          </cell>
          <cell r="GE27">
            <v>6</v>
          </cell>
          <cell r="GF27">
            <v>5</v>
          </cell>
          <cell r="GI27">
            <v>5</v>
          </cell>
          <cell r="GJ27">
            <v>7</v>
          </cell>
          <cell r="GM27">
            <v>7</v>
          </cell>
          <cell r="GN27">
            <v>6</v>
          </cell>
          <cell r="GQ27">
            <v>6</v>
          </cell>
          <cell r="GR27">
            <v>5</v>
          </cell>
          <cell r="GU27">
            <v>5</v>
          </cell>
          <cell r="GV27">
            <v>5</v>
          </cell>
          <cell r="GY27">
            <v>5</v>
          </cell>
          <cell r="GZ27">
            <v>5</v>
          </cell>
          <cell r="HC27">
            <v>5</v>
          </cell>
          <cell r="HD27">
            <v>2</v>
          </cell>
          <cell r="HE27">
            <v>6</v>
          </cell>
          <cell r="HG27">
            <v>6</v>
          </cell>
          <cell r="HH27">
            <v>5.5925925925925926</v>
          </cell>
          <cell r="HI27" t="str">
            <v>TB</v>
          </cell>
          <cell r="HJ27">
            <v>5</v>
          </cell>
          <cell r="HM27">
            <v>5</v>
          </cell>
          <cell r="HN27">
            <v>6</v>
          </cell>
          <cell r="HQ27">
            <v>6</v>
          </cell>
          <cell r="HR27">
            <v>7</v>
          </cell>
          <cell r="HU27">
            <v>7</v>
          </cell>
          <cell r="HV27">
            <v>2</v>
          </cell>
          <cell r="HW27">
            <v>6</v>
          </cell>
          <cell r="HY27">
            <v>6</v>
          </cell>
          <cell r="HZ27">
            <v>6</v>
          </cell>
          <cell r="IA27">
            <v>6.3482587064676617</v>
          </cell>
          <cell r="IB27" t="str">
            <v>ĐẠT</v>
          </cell>
          <cell r="IC27" t="str">
            <v>ĐẠT</v>
          </cell>
          <cell r="ID27">
            <v>7.5</v>
          </cell>
        </row>
        <row r="28">
          <cell r="F28">
            <v>29815</v>
          </cell>
          <cell r="G28" t="str">
            <v>2000DL2</v>
          </cell>
          <cell r="H28">
            <v>3</v>
          </cell>
          <cell r="I28">
            <v>5</v>
          </cell>
          <cell r="K28">
            <v>5</v>
          </cell>
          <cell r="L28">
            <v>6</v>
          </cell>
          <cell r="O28">
            <v>6</v>
          </cell>
          <cell r="P28">
            <v>6</v>
          </cell>
          <cell r="S28">
            <v>6</v>
          </cell>
          <cell r="T28">
            <v>6</v>
          </cell>
          <cell r="W28">
            <v>6</v>
          </cell>
          <cell r="X28">
            <v>5</v>
          </cell>
          <cell r="AA28">
            <v>5</v>
          </cell>
          <cell r="AC28">
            <v>6</v>
          </cell>
          <cell r="AE28">
            <v>6</v>
          </cell>
          <cell r="AF28">
            <v>5.64</v>
          </cell>
          <cell r="AG28">
            <v>6</v>
          </cell>
          <cell r="AJ28">
            <v>6</v>
          </cell>
          <cell r="AM28">
            <v>7</v>
          </cell>
          <cell r="AN28">
            <v>7</v>
          </cell>
          <cell r="AO28">
            <v>7</v>
          </cell>
          <cell r="AR28">
            <v>7</v>
          </cell>
          <cell r="AS28">
            <v>7</v>
          </cell>
          <cell r="AV28">
            <v>7</v>
          </cell>
          <cell r="AW28">
            <v>5</v>
          </cell>
          <cell r="AZ28">
            <v>5</v>
          </cell>
          <cell r="BA28">
            <v>6.5238095238095237</v>
          </cell>
          <cell r="BB28">
            <v>6</v>
          </cell>
          <cell r="BE28">
            <v>6</v>
          </cell>
          <cell r="BF28">
            <v>2</v>
          </cell>
          <cell r="BG28">
            <v>5</v>
          </cell>
          <cell r="BI28">
            <v>5</v>
          </cell>
          <cell r="BJ28">
            <v>5</v>
          </cell>
          <cell r="BM28">
            <v>5</v>
          </cell>
          <cell r="BN28" t="str">
            <v>CT</v>
          </cell>
          <cell r="BP28">
            <v>6</v>
          </cell>
          <cell r="BQ28">
            <v>6</v>
          </cell>
          <cell r="BR28">
            <v>2</v>
          </cell>
          <cell r="BS28">
            <v>5</v>
          </cell>
          <cell r="BU28">
            <v>5</v>
          </cell>
          <cell r="BV28">
            <v>6</v>
          </cell>
          <cell r="BY28">
            <v>6</v>
          </cell>
          <cell r="BZ28">
            <v>3</v>
          </cell>
          <cell r="CA28">
            <v>5</v>
          </cell>
          <cell r="CC28">
            <v>5</v>
          </cell>
          <cell r="CD28">
            <v>4</v>
          </cell>
          <cell r="CF28">
            <v>7</v>
          </cell>
          <cell r="CG28">
            <v>7</v>
          </cell>
          <cell r="CH28">
            <v>1</v>
          </cell>
          <cell r="CI28" t="str">
            <v>ÂC</v>
          </cell>
          <cell r="CJ28">
            <v>5</v>
          </cell>
          <cell r="CK28">
            <v>5</v>
          </cell>
          <cell r="CL28">
            <v>5.5151515151515156</v>
          </cell>
          <cell r="CM28">
            <v>4</v>
          </cell>
          <cell r="CN28">
            <v>5</v>
          </cell>
          <cell r="CP28">
            <v>5</v>
          </cell>
          <cell r="CQ28">
            <v>5</v>
          </cell>
          <cell r="CT28">
            <v>5</v>
          </cell>
          <cell r="CU28">
            <v>5</v>
          </cell>
          <cell r="CX28">
            <v>5</v>
          </cell>
          <cell r="CY28">
            <v>3</v>
          </cell>
          <cell r="CZ28">
            <v>6</v>
          </cell>
          <cell r="DB28">
            <v>6</v>
          </cell>
          <cell r="DC28">
            <v>0</v>
          </cell>
          <cell r="DD28">
            <v>2</v>
          </cell>
          <cell r="DE28">
            <v>5</v>
          </cell>
          <cell r="DF28">
            <v>5</v>
          </cell>
          <cell r="DG28">
            <v>4</v>
          </cell>
          <cell r="DH28">
            <v>5</v>
          </cell>
          <cell r="DJ28">
            <v>5</v>
          </cell>
          <cell r="DK28">
            <v>3</v>
          </cell>
          <cell r="DL28">
            <v>5</v>
          </cell>
          <cell r="DN28">
            <v>5</v>
          </cell>
          <cell r="DO28">
            <v>5.1428571428571432</v>
          </cell>
          <cell r="DP28" t="str">
            <v>ÂC</v>
          </cell>
          <cell r="DQ28">
            <v>6</v>
          </cell>
          <cell r="DS28">
            <v>6</v>
          </cell>
          <cell r="DT28">
            <v>4</v>
          </cell>
          <cell r="DU28">
            <v>7</v>
          </cell>
          <cell r="DW28">
            <v>7</v>
          </cell>
          <cell r="DX28">
            <v>3</v>
          </cell>
          <cell r="DY28">
            <v>5</v>
          </cell>
          <cell r="EA28">
            <v>5</v>
          </cell>
          <cell r="EB28">
            <v>2</v>
          </cell>
          <cell r="EC28">
            <v>6</v>
          </cell>
          <cell r="EE28">
            <v>6</v>
          </cell>
          <cell r="EF28">
            <v>5</v>
          </cell>
          <cell r="EI28">
            <v>5</v>
          </cell>
          <cell r="EJ28">
            <v>2</v>
          </cell>
          <cell r="EK28">
            <v>5</v>
          </cell>
          <cell r="EM28">
            <v>5</v>
          </cell>
          <cell r="EN28">
            <v>6</v>
          </cell>
          <cell r="EQ28">
            <v>6</v>
          </cell>
          <cell r="ER28">
            <v>5</v>
          </cell>
          <cell r="EU28">
            <v>5</v>
          </cell>
          <cell r="EV28">
            <v>5.6428571428571432</v>
          </cell>
          <cell r="EW28" t="str">
            <v>CT</v>
          </cell>
          <cell r="EY28">
            <v>5</v>
          </cell>
          <cell r="EZ28">
            <v>5</v>
          </cell>
          <cell r="FA28">
            <v>1</v>
          </cell>
          <cell r="FB28">
            <v>5</v>
          </cell>
          <cell r="FD28">
            <v>5</v>
          </cell>
          <cell r="FE28">
            <v>7</v>
          </cell>
          <cell r="FH28">
            <v>7</v>
          </cell>
          <cell r="FI28">
            <v>0</v>
          </cell>
          <cell r="FJ28">
            <v>5</v>
          </cell>
          <cell r="FL28">
            <v>5</v>
          </cell>
          <cell r="FM28">
            <v>5</v>
          </cell>
          <cell r="FP28">
            <v>5</v>
          </cell>
          <cell r="FQ28">
            <v>5</v>
          </cell>
          <cell r="FT28">
            <v>5</v>
          </cell>
          <cell r="FU28">
            <v>6</v>
          </cell>
          <cell r="FX28">
            <v>6</v>
          </cell>
          <cell r="FY28">
            <v>8</v>
          </cell>
          <cell r="FZ28">
            <v>5.5925925925925926</v>
          </cell>
          <cell r="GA28" t="str">
            <v>TB</v>
          </cell>
          <cell r="GB28">
            <v>6</v>
          </cell>
          <cell r="GE28">
            <v>6</v>
          </cell>
          <cell r="GF28">
            <v>6</v>
          </cell>
          <cell r="GI28">
            <v>6</v>
          </cell>
          <cell r="GJ28">
            <v>4</v>
          </cell>
          <cell r="GK28">
            <v>8</v>
          </cell>
          <cell r="GM28">
            <v>8</v>
          </cell>
          <cell r="GN28">
            <v>0</v>
          </cell>
          <cell r="GO28">
            <v>7</v>
          </cell>
          <cell r="GQ28">
            <v>7</v>
          </cell>
          <cell r="GR28">
            <v>4</v>
          </cell>
          <cell r="GS28">
            <v>5</v>
          </cell>
          <cell r="GU28">
            <v>5</v>
          </cell>
          <cell r="GV28">
            <v>6</v>
          </cell>
          <cell r="GY28">
            <v>6</v>
          </cell>
          <cell r="GZ28">
            <v>4</v>
          </cell>
          <cell r="HA28">
            <v>1</v>
          </cell>
          <cell r="HB28">
            <v>7</v>
          </cell>
          <cell r="HC28">
            <v>7</v>
          </cell>
          <cell r="HD28">
            <v>3</v>
          </cell>
          <cell r="HE28">
            <v>4</v>
          </cell>
          <cell r="HF28">
            <v>7</v>
          </cell>
          <cell r="HG28">
            <v>7</v>
          </cell>
          <cell r="HH28">
            <v>6.5185185185185182</v>
          </cell>
          <cell r="HI28" t="str">
            <v>TBK</v>
          </cell>
          <cell r="HJ28">
            <v>8</v>
          </cell>
          <cell r="HM28">
            <v>8</v>
          </cell>
          <cell r="HN28">
            <v>5</v>
          </cell>
          <cell r="HQ28">
            <v>5</v>
          </cell>
          <cell r="HR28">
            <v>7</v>
          </cell>
          <cell r="HU28">
            <v>7</v>
          </cell>
          <cell r="HV28">
            <v>1</v>
          </cell>
          <cell r="HW28">
            <v>3</v>
          </cell>
          <cell r="HX28">
            <v>7</v>
          </cell>
          <cell r="HY28">
            <v>7</v>
          </cell>
          <cell r="HZ28">
            <v>6.75</v>
          </cell>
          <cell r="IA28">
            <v>5.8208955223880601</v>
          </cell>
          <cell r="IB28" t="str">
            <v>ĐẠT</v>
          </cell>
          <cell r="IC28" t="str">
            <v>ĐẠT</v>
          </cell>
          <cell r="ID28">
            <v>5.5</v>
          </cell>
        </row>
        <row r="29">
          <cell r="F29">
            <v>30217</v>
          </cell>
          <cell r="G29" t="str">
            <v>2000DL1</v>
          </cell>
          <cell r="H29">
            <v>7</v>
          </cell>
          <cell r="K29">
            <v>7</v>
          </cell>
          <cell r="L29">
            <v>7</v>
          </cell>
          <cell r="O29">
            <v>7</v>
          </cell>
          <cell r="P29">
            <v>7</v>
          </cell>
          <cell r="S29">
            <v>7</v>
          </cell>
          <cell r="T29">
            <v>6</v>
          </cell>
          <cell r="W29">
            <v>6</v>
          </cell>
          <cell r="X29">
            <v>8</v>
          </cell>
          <cell r="AA29">
            <v>8</v>
          </cell>
          <cell r="AB29">
            <v>6</v>
          </cell>
          <cell r="AE29">
            <v>6</v>
          </cell>
          <cell r="AF29">
            <v>6.88</v>
          </cell>
          <cell r="AG29">
            <v>7</v>
          </cell>
          <cell r="AJ29">
            <v>7</v>
          </cell>
          <cell r="AK29">
            <v>3</v>
          </cell>
          <cell r="AL29">
            <v>6</v>
          </cell>
          <cell r="AN29">
            <v>6</v>
          </cell>
          <cell r="AO29">
            <v>7</v>
          </cell>
          <cell r="AR29">
            <v>7</v>
          </cell>
          <cell r="AS29">
            <v>8</v>
          </cell>
          <cell r="AV29">
            <v>8</v>
          </cell>
          <cell r="AW29">
            <v>6</v>
          </cell>
          <cell r="AZ29">
            <v>6</v>
          </cell>
          <cell r="BA29">
            <v>6.7619047619047619</v>
          </cell>
          <cell r="BB29">
            <v>6</v>
          </cell>
          <cell r="BE29">
            <v>6</v>
          </cell>
          <cell r="BG29">
            <v>6</v>
          </cell>
          <cell r="BI29">
            <v>6</v>
          </cell>
          <cell r="BJ29">
            <v>5</v>
          </cell>
          <cell r="BM29">
            <v>5</v>
          </cell>
          <cell r="BN29">
            <v>6</v>
          </cell>
          <cell r="BQ29">
            <v>6</v>
          </cell>
          <cell r="BR29">
            <v>6</v>
          </cell>
          <cell r="BU29">
            <v>6</v>
          </cell>
          <cell r="BV29">
            <v>6</v>
          </cell>
          <cell r="BY29">
            <v>6</v>
          </cell>
          <cell r="BZ29">
            <v>6</v>
          </cell>
          <cell r="CC29">
            <v>6</v>
          </cell>
          <cell r="CD29">
            <v>7</v>
          </cell>
          <cell r="CG29">
            <v>7</v>
          </cell>
          <cell r="CH29">
            <v>1</v>
          </cell>
          <cell r="CI29" t="str">
            <v>ÂC</v>
          </cell>
          <cell r="CJ29">
            <v>7</v>
          </cell>
          <cell r="CK29">
            <v>7</v>
          </cell>
          <cell r="CL29">
            <v>6.1515151515151514</v>
          </cell>
          <cell r="CM29">
            <v>3</v>
          </cell>
          <cell r="CN29">
            <v>5</v>
          </cell>
          <cell r="CP29">
            <v>5</v>
          </cell>
          <cell r="CQ29" t="str">
            <v>ÂC</v>
          </cell>
          <cell r="CR29">
            <v>5</v>
          </cell>
          <cell r="CT29">
            <v>5</v>
          </cell>
          <cell r="CU29">
            <v>7</v>
          </cell>
          <cell r="CX29">
            <v>7</v>
          </cell>
          <cell r="CY29">
            <v>5</v>
          </cell>
          <cell r="DB29">
            <v>5</v>
          </cell>
          <cell r="DC29">
            <v>0</v>
          </cell>
          <cell r="DD29">
            <v>2</v>
          </cell>
          <cell r="DE29">
            <v>5</v>
          </cell>
          <cell r="DF29">
            <v>5</v>
          </cell>
          <cell r="DG29">
            <v>4</v>
          </cell>
          <cell r="DH29">
            <v>5</v>
          </cell>
          <cell r="DJ29">
            <v>5</v>
          </cell>
          <cell r="DK29">
            <v>7</v>
          </cell>
          <cell r="DN29">
            <v>7</v>
          </cell>
          <cell r="DO29">
            <v>5.5714285714285712</v>
          </cell>
          <cell r="DP29">
            <v>4</v>
          </cell>
          <cell r="DQ29">
            <v>6</v>
          </cell>
          <cell r="DS29">
            <v>6</v>
          </cell>
          <cell r="DT29">
            <v>6</v>
          </cell>
          <cell r="DW29">
            <v>6</v>
          </cell>
          <cell r="DX29">
            <v>5</v>
          </cell>
          <cell r="EA29">
            <v>5</v>
          </cell>
          <cell r="EB29">
            <v>2</v>
          </cell>
          <cell r="EC29">
            <v>6</v>
          </cell>
          <cell r="EE29">
            <v>6</v>
          </cell>
          <cell r="EF29">
            <v>5</v>
          </cell>
          <cell r="EI29">
            <v>5</v>
          </cell>
          <cell r="EJ29">
            <v>2</v>
          </cell>
          <cell r="EK29" t="str">
            <v>ÂC</v>
          </cell>
          <cell r="EL29">
            <v>7</v>
          </cell>
          <cell r="EM29">
            <v>7</v>
          </cell>
          <cell r="EN29">
            <v>6</v>
          </cell>
          <cell r="EQ29">
            <v>6</v>
          </cell>
          <cell r="ER29">
            <v>3</v>
          </cell>
          <cell r="ES29">
            <v>4</v>
          </cell>
          <cell r="ET29">
            <v>7</v>
          </cell>
          <cell r="EU29">
            <v>7</v>
          </cell>
          <cell r="EV29">
            <v>5.9642857142857144</v>
          </cell>
          <cell r="EW29">
            <v>0</v>
          </cell>
          <cell r="EX29">
            <v>5</v>
          </cell>
          <cell r="EZ29">
            <v>5</v>
          </cell>
          <cell r="FA29">
            <v>5</v>
          </cell>
          <cell r="FD29">
            <v>5</v>
          </cell>
          <cell r="FE29">
            <v>4</v>
          </cell>
          <cell r="FF29">
            <v>5</v>
          </cell>
          <cell r="FH29">
            <v>5</v>
          </cell>
          <cell r="FI29">
            <v>8</v>
          </cell>
          <cell r="FL29">
            <v>8</v>
          </cell>
          <cell r="FM29">
            <v>5</v>
          </cell>
          <cell r="FP29">
            <v>5</v>
          </cell>
          <cell r="FQ29">
            <v>4</v>
          </cell>
          <cell r="FR29">
            <v>6</v>
          </cell>
          <cell r="FT29">
            <v>6</v>
          </cell>
          <cell r="FU29">
            <v>5</v>
          </cell>
          <cell r="FX29">
            <v>5</v>
          </cell>
          <cell r="FY29">
            <v>8</v>
          </cell>
          <cell r="FZ29">
            <v>5.7407407407407405</v>
          </cell>
          <cell r="GA29" t="str">
            <v>TB</v>
          </cell>
          <cell r="GB29">
            <v>7</v>
          </cell>
          <cell r="GE29">
            <v>7</v>
          </cell>
          <cell r="GF29">
            <v>6</v>
          </cell>
          <cell r="GI29">
            <v>6</v>
          </cell>
          <cell r="GJ29">
            <v>7</v>
          </cell>
          <cell r="GM29">
            <v>7</v>
          </cell>
          <cell r="GN29">
            <v>5</v>
          </cell>
          <cell r="GQ29">
            <v>5</v>
          </cell>
          <cell r="GR29">
            <v>7</v>
          </cell>
          <cell r="GU29">
            <v>7</v>
          </cell>
          <cell r="GV29">
            <v>3</v>
          </cell>
          <cell r="GW29">
            <v>5</v>
          </cell>
          <cell r="GY29">
            <v>5</v>
          </cell>
          <cell r="GZ29">
            <v>5</v>
          </cell>
          <cell r="HC29">
            <v>5</v>
          </cell>
          <cell r="HD29">
            <v>2</v>
          </cell>
          <cell r="HE29">
            <v>6</v>
          </cell>
          <cell r="HG29">
            <v>6</v>
          </cell>
          <cell r="HH29">
            <v>5.8148148148148149</v>
          </cell>
          <cell r="HI29" t="str">
            <v>TB</v>
          </cell>
          <cell r="HJ29">
            <v>7</v>
          </cell>
          <cell r="HM29">
            <v>7</v>
          </cell>
          <cell r="HN29">
            <v>6</v>
          </cell>
          <cell r="HQ29">
            <v>6</v>
          </cell>
          <cell r="HR29">
            <v>6</v>
          </cell>
          <cell r="HU29">
            <v>6</v>
          </cell>
          <cell r="HV29">
            <v>1</v>
          </cell>
          <cell r="HW29">
            <v>4</v>
          </cell>
          <cell r="HX29">
            <v>7</v>
          </cell>
          <cell r="HY29">
            <v>7</v>
          </cell>
          <cell r="HZ29">
            <v>6.5</v>
          </cell>
          <cell r="IA29">
            <v>6.1194029850746272</v>
          </cell>
          <cell r="IB29" t="str">
            <v>ĐẠT</v>
          </cell>
          <cell r="IC29" t="str">
            <v>ĐẠT</v>
          </cell>
          <cell r="ID29">
            <v>6.5</v>
          </cell>
        </row>
        <row r="30">
          <cell r="F30">
            <v>28764</v>
          </cell>
          <cell r="G30" t="str">
            <v>2000DL2</v>
          </cell>
          <cell r="H30" t="str">
            <v>V</v>
          </cell>
          <cell r="I30">
            <v>6</v>
          </cell>
          <cell r="K30">
            <v>6</v>
          </cell>
          <cell r="L30">
            <v>7</v>
          </cell>
          <cell r="O30">
            <v>7</v>
          </cell>
          <cell r="P30">
            <v>7</v>
          </cell>
          <cell r="S30">
            <v>7</v>
          </cell>
          <cell r="T30">
            <v>4</v>
          </cell>
          <cell r="U30">
            <v>6</v>
          </cell>
          <cell r="W30">
            <v>6</v>
          </cell>
          <cell r="X30">
            <v>6</v>
          </cell>
          <cell r="AA30">
            <v>6</v>
          </cell>
          <cell r="AB30">
            <v>9</v>
          </cell>
          <cell r="AE30">
            <v>9</v>
          </cell>
          <cell r="AF30">
            <v>6.76</v>
          </cell>
          <cell r="AG30">
            <v>6</v>
          </cell>
          <cell r="AJ30">
            <v>6</v>
          </cell>
          <cell r="AK30">
            <v>8</v>
          </cell>
          <cell r="AN30">
            <v>8</v>
          </cell>
          <cell r="AO30">
            <v>7</v>
          </cell>
          <cell r="AR30">
            <v>7</v>
          </cell>
          <cell r="AS30">
            <v>7</v>
          </cell>
          <cell r="AV30">
            <v>7</v>
          </cell>
          <cell r="AW30">
            <v>4</v>
          </cell>
          <cell r="AX30">
            <v>5</v>
          </cell>
          <cell r="AZ30">
            <v>5</v>
          </cell>
          <cell r="BA30">
            <v>6.8095238095238093</v>
          </cell>
          <cell r="BB30">
            <v>8</v>
          </cell>
          <cell r="BE30">
            <v>8</v>
          </cell>
          <cell r="BF30">
            <v>3</v>
          </cell>
          <cell r="BG30">
            <v>3</v>
          </cell>
          <cell r="BH30">
            <v>7</v>
          </cell>
          <cell r="BI30">
            <v>7</v>
          </cell>
          <cell r="BJ30">
            <v>4</v>
          </cell>
          <cell r="BK30">
            <v>7</v>
          </cell>
          <cell r="BM30">
            <v>7</v>
          </cell>
          <cell r="BN30">
            <v>5</v>
          </cell>
          <cell r="BQ30">
            <v>5</v>
          </cell>
          <cell r="BR30">
            <v>7</v>
          </cell>
          <cell r="BU30">
            <v>7</v>
          </cell>
          <cell r="BV30">
            <v>5</v>
          </cell>
          <cell r="BY30">
            <v>5</v>
          </cell>
          <cell r="BZ30">
            <v>9</v>
          </cell>
          <cell r="CC30">
            <v>9</v>
          </cell>
          <cell r="CD30">
            <v>3</v>
          </cell>
          <cell r="CE30" t="str">
            <v>V</v>
          </cell>
          <cell r="CF30">
            <v>9</v>
          </cell>
          <cell r="CG30">
            <v>9</v>
          </cell>
          <cell r="CH30">
            <v>3</v>
          </cell>
          <cell r="CI30" t="str">
            <v>ÂC</v>
          </cell>
          <cell r="CJ30">
            <v>5</v>
          </cell>
          <cell r="CK30">
            <v>5</v>
          </cell>
          <cell r="CL30">
            <v>7.0909090909090908</v>
          </cell>
          <cell r="CM30">
            <v>3</v>
          </cell>
          <cell r="CN30">
            <v>4</v>
          </cell>
          <cell r="CO30">
            <v>5</v>
          </cell>
          <cell r="CP30">
            <v>5</v>
          </cell>
          <cell r="CQ30">
            <v>3</v>
          </cell>
          <cell r="CR30">
            <v>7</v>
          </cell>
          <cell r="CT30">
            <v>7</v>
          </cell>
          <cell r="CU30">
            <v>6</v>
          </cell>
          <cell r="CX30">
            <v>6</v>
          </cell>
          <cell r="CY30">
            <v>5</v>
          </cell>
          <cell r="DB30">
            <v>5</v>
          </cell>
          <cell r="DC30">
            <v>1</v>
          </cell>
          <cell r="DD30">
            <v>5</v>
          </cell>
          <cell r="DF30">
            <v>5</v>
          </cell>
          <cell r="DG30">
            <v>7</v>
          </cell>
          <cell r="DJ30">
            <v>7</v>
          </cell>
          <cell r="DK30">
            <v>8</v>
          </cell>
          <cell r="DN30">
            <v>8</v>
          </cell>
          <cell r="DO30">
            <v>6.2142857142857144</v>
          </cell>
          <cell r="DP30">
            <v>4</v>
          </cell>
          <cell r="DQ30">
            <v>5</v>
          </cell>
          <cell r="DS30">
            <v>5</v>
          </cell>
          <cell r="DT30" t="str">
            <v>V</v>
          </cell>
          <cell r="DV30">
            <v>6</v>
          </cell>
          <cell r="DW30">
            <v>6</v>
          </cell>
          <cell r="DX30">
            <v>0</v>
          </cell>
          <cell r="DY30">
            <v>5</v>
          </cell>
          <cell r="EA30">
            <v>5</v>
          </cell>
          <cell r="EB30">
            <v>6</v>
          </cell>
          <cell r="EE30">
            <v>6</v>
          </cell>
          <cell r="EF30">
            <v>6</v>
          </cell>
          <cell r="EI30">
            <v>6</v>
          </cell>
          <cell r="EJ30">
            <v>6</v>
          </cell>
          <cell r="EM30">
            <v>6</v>
          </cell>
          <cell r="EN30">
            <v>7</v>
          </cell>
          <cell r="EQ30">
            <v>7</v>
          </cell>
          <cell r="ER30">
            <v>5</v>
          </cell>
          <cell r="EU30">
            <v>5</v>
          </cell>
          <cell r="EV30">
            <v>5.8571428571428568</v>
          </cell>
          <cell r="EW30">
            <v>3</v>
          </cell>
          <cell r="EX30">
            <v>6</v>
          </cell>
          <cell r="EZ30">
            <v>6</v>
          </cell>
          <cell r="FA30">
            <v>5</v>
          </cell>
          <cell r="FD30">
            <v>5</v>
          </cell>
          <cell r="FE30">
            <v>2</v>
          </cell>
          <cell r="FF30">
            <v>7</v>
          </cell>
          <cell r="FH30">
            <v>7</v>
          </cell>
          <cell r="FI30">
            <v>9</v>
          </cell>
          <cell r="FL30">
            <v>9</v>
          </cell>
          <cell r="FM30">
            <v>8</v>
          </cell>
          <cell r="FP30">
            <v>8</v>
          </cell>
          <cell r="FQ30">
            <v>6</v>
          </cell>
          <cell r="FT30">
            <v>6</v>
          </cell>
          <cell r="FU30">
            <v>6</v>
          </cell>
          <cell r="FX30">
            <v>6</v>
          </cell>
          <cell r="FY30">
            <v>7</v>
          </cell>
          <cell r="FZ30">
            <v>6.666666666666667</v>
          </cell>
          <cell r="GA30" t="str">
            <v>TBK</v>
          </cell>
          <cell r="GB30">
            <v>8</v>
          </cell>
          <cell r="GE30">
            <v>8</v>
          </cell>
          <cell r="GF30">
            <v>8</v>
          </cell>
          <cell r="GI30">
            <v>8</v>
          </cell>
          <cell r="GJ30">
            <v>5</v>
          </cell>
          <cell r="GM30">
            <v>5</v>
          </cell>
          <cell r="GN30">
            <v>0</v>
          </cell>
          <cell r="GO30">
            <v>8</v>
          </cell>
          <cell r="GQ30">
            <v>8</v>
          </cell>
          <cell r="GR30">
            <v>8</v>
          </cell>
          <cell r="GU30">
            <v>8</v>
          </cell>
          <cell r="GV30">
            <v>3</v>
          </cell>
          <cell r="GW30">
            <v>6</v>
          </cell>
          <cell r="GY30">
            <v>6</v>
          </cell>
          <cell r="GZ30">
            <v>3</v>
          </cell>
          <cell r="HA30">
            <v>3</v>
          </cell>
          <cell r="HB30">
            <v>6</v>
          </cell>
          <cell r="HC30">
            <v>6</v>
          </cell>
          <cell r="HD30">
            <v>4</v>
          </cell>
          <cell r="HE30">
            <v>6</v>
          </cell>
          <cell r="HG30">
            <v>6</v>
          </cell>
          <cell r="HH30">
            <v>6.8518518518518521</v>
          </cell>
          <cell r="HI30" t="str">
            <v>TBK</v>
          </cell>
          <cell r="HJ30">
            <v>5</v>
          </cell>
          <cell r="HM30">
            <v>5</v>
          </cell>
          <cell r="HN30">
            <v>7</v>
          </cell>
          <cell r="HQ30">
            <v>7</v>
          </cell>
          <cell r="HR30">
            <v>9</v>
          </cell>
          <cell r="HU30">
            <v>9</v>
          </cell>
          <cell r="HV30">
            <v>6</v>
          </cell>
          <cell r="HY30">
            <v>6</v>
          </cell>
          <cell r="HZ30">
            <v>6.75</v>
          </cell>
          <cell r="IA30">
            <v>6.6169154228855724</v>
          </cell>
          <cell r="IB30" t="str">
            <v>ĐẠT</v>
          </cell>
          <cell r="IC30" t="str">
            <v>ĐẠT</v>
          </cell>
          <cell r="ID30">
            <v>8.5</v>
          </cell>
        </row>
        <row r="31">
          <cell r="F31">
            <v>30132</v>
          </cell>
          <cell r="G31" t="str">
            <v>2000DL1</v>
          </cell>
          <cell r="H31">
            <v>10</v>
          </cell>
          <cell r="K31">
            <v>10</v>
          </cell>
          <cell r="L31">
            <v>10</v>
          </cell>
          <cell r="O31">
            <v>10</v>
          </cell>
          <cell r="P31">
            <v>7</v>
          </cell>
          <cell r="S31">
            <v>7</v>
          </cell>
          <cell r="T31">
            <v>4</v>
          </cell>
          <cell r="U31">
            <v>6</v>
          </cell>
          <cell r="W31">
            <v>6</v>
          </cell>
          <cell r="X31">
            <v>7</v>
          </cell>
          <cell r="AA31">
            <v>7</v>
          </cell>
          <cell r="AB31">
            <v>6</v>
          </cell>
          <cell r="AE31">
            <v>6</v>
          </cell>
          <cell r="AF31">
            <v>7.36</v>
          </cell>
          <cell r="AG31">
            <v>6</v>
          </cell>
          <cell r="AJ31">
            <v>6</v>
          </cell>
          <cell r="AK31">
            <v>7</v>
          </cell>
          <cell r="AN31">
            <v>7</v>
          </cell>
          <cell r="AO31">
            <v>7</v>
          </cell>
          <cell r="AR31">
            <v>7</v>
          </cell>
          <cell r="AS31">
            <v>2</v>
          </cell>
          <cell r="AT31">
            <v>6</v>
          </cell>
          <cell r="AV31">
            <v>6</v>
          </cell>
          <cell r="AW31">
            <v>6</v>
          </cell>
          <cell r="AX31">
            <v>1</v>
          </cell>
          <cell r="AZ31">
            <v>6</v>
          </cell>
          <cell r="BA31">
            <v>6.4761904761904763</v>
          </cell>
          <cell r="BB31">
            <v>6</v>
          </cell>
          <cell r="BE31">
            <v>6</v>
          </cell>
          <cell r="BF31">
            <v>6</v>
          </cell>
          <cell r="BI31">
            <v>6</v>
          </cell>
          <cell r="BJ31">
            <v>3</v>
          </cell>
          <cell r="BK31">
            <v>6</v>
          </cell>
          <cell r="BM31">
            <v>6</v>
          </cell>
          <cell r="BN31">
            <v>5</v>
          </cell>
          <cell r="BQ31">
            <v>5</v>
          </cell>
          <cell r="BR31">
            <v>7</v>
          </cell>
          <cell r="BU31">
            <v>7</v>
          </cell>
          <cell r="BV31">
            <v>6</v>
          </cell>
          <cell r="BY31">
            <v>6</v>
          </cell>
          <cell r="BZ31">
            <v>5</v>
          </cell>
          <cell r="CC31">
            <v>5</v>
          </cell>
          <cell r="CD31">
            <v>6</v>
          </cell>
          <cell r="CG31">
            <v>6</v>
          </cell>
          <cell r="CH31">
            <v>3</v>
          </cell>
          <cell r="CI31">
            <v>5</v>
          </cell>
          <cell r="CK31">
            <v>5</v>
          </cell>
          <cell r="CL31">
            <v>5.7272727272727275</v>
          </cell>
          <cell r="CM31" t="str">
            <v>V</v>
          </cell>
          <cell r="CN31">
            <v>5</v>
          </cell>
          <cell r="CP31">
            <v>5</v>
          </cell>
          <cell r="CQ31">
            <v>3</v>
          </cell>
          <cell r="CR31">
            <v>4</v>
          </cell>
          <cell r="CS31">
            <v>7</v>
          </cell>
          <cell r="CT31">
            <v>7</v>
          </cell>
          <cell r="CU31">
            <v>5</v>
          </cell>
          <cell r="CX31">
            <v>5</v>
          </cell>
          <cell r="CY31">
            <v>5</v>
          </cell>
          <cell r="DB31">
            <v>5</v>
          </cell>
          <cell r="DC31">
            <v>5</v>
          </cell>
          <cell r="DF31">
            <v>5</v>
          </cell>
          <cell r="DG31">
            <v>5</v>
          </cell>
          <cell r="DJ31">
            <v>5</v>
          </cell>
          <cell r="DK31">
            <v>7</v>
          </cell>
          <cell r="DN31">
            <v>7</v>
          </cell>
          <cell r="DO31">
            <v>5.5</v>
          </cell>
          <cell r="DP31">
            <v>7</v>
          </cell>
          <cell r="DS31">
            <v>7</v>
          </cell>
          <cell r="DT31">
            <v>9</v>
          </cell>
          <cell r="DW31">
            <v>9</v>
          </cell>
          <cell r="DX31">
            <v>6</v>
          </cell>
          <cell r="EA31">
            <v>6</v>
          </cell>
          <cell r="EB31">
            <v>6</v>
          </cell>
          <cell r="EE31">
            <v>6</v>
          </cell>
          <cell r="EF31">
            <v>6</v>
          </cell>
          <cell r="EI31">
            <v>6</v>
          </cell>
          <cell r="EJ31">
            <v>9</v>
          </cell>
          <cell r="EM31">
            <v>9</v>
          </cell>
          <cell r="EN31">
            <v>7</v>
          </cell>
          <cell r="EQ31">
            <v>7</v>
          </cell>
          <cell r="ER31">
            <v>4</v>
          </cell>
          <cell r="ES31">
            <v>6</v>
          </cell>
          <cell r="EU31">
            <v>6</v>
          </cell>
          <cell r="EV31">
            <v>6.9285714285714288</v>
          </cell>
          <cell r="EW31">
            <v>9</v>
          </cell>
          <cell r="EZ31">
            <v>9</v>
          </cell>
          <cell r="FA31">
            <v>7</v>
          </cell>
          <cell r="FD31">
            <v>7</v>
          </cell>
          <cell r="FE31">
            <v>6</v>
          </cell>
          <cell r="FH31">
            <v>6</v>
          </cell>
          <cell r="FI31">
            <v>7</v>
          </cell>
          <cell r="FL31">
            <v>7</v>
          </cell>
          <cell r="FM31">
            <v>6</v>
          </cell>
          <cell r="FP31">
            <v>6</v>
          </cell>
          <cell r="FQ31">
            <v>5</v>
          </cell>
          <cell r="FT31">
            <v>5</v>
          </cell>
          <cell r="FU31">
            <v>6</v>
          </cell>
          <cell r="FX31">
            <v>6</v>
          </cell>
          <cell r="FY31">
            <v>7</v>
          </cell>
          <cell r="FZ31">
            <v>6.5555555555555554</v>
          </cell>
          <cell r="GA31" t="str">
            <v>TBK</v>
          </cell>
          <cell r="GB31">
            <v>7</v>
          </cell>
          <cell r="GE31">
            <v>7</v>
          </cell>
          <cell r="GF31">
            <v>7</v>
          </cell>
          <cell r="GI31">
            <v>7</v>
          </cell>
          <cell r="GJ31">
            <v>7</v>
          </cell>
          <cell r="GM31">
            <v>7</v>
          </cell>
          <cell r="GN31">
            <v>6</v>
          </cell>
          <cell r="GQ31">
            <v>6</v>
          </cell>
          <cell r="GR31">
            <v>8</v>
          </cell>
          <cell r="GU31">
            <v>8</v>
          </cell>
          <cell r="GV31">
            <v>6</v>
          </cell>
          <cell r="GY31">
            <v>6</v>
          </cell>
          <cell r="GZ31">
            <v>6</v>
          </cell>
          <cell r="HC31">
            <v>6</v>
          </cell>
          <cell r="HD31">
            <v>7</v>
          </cell>
          <cell r="HG31">
            <v>7</v>
          </cell>
          <cell r="HH31">
            <v>6.6296296296296298</v>
          </cell>
          <cell r="HI31" t="str">
            <v>TBK</v>
          </cell>
          <cell r="HJ31">
            <v>7</v>
          </cell>
          <cell r="HM31">
            <v>7</v>
          </cell>
          <cell r="HN31">
            <v>6</v>
          </cell>
          <cell r="HQ31">
            <v>6</v>
          </cell>
          <cell r="HR31">
            <v>9</v>
          </cell>
          <cell r="HU31">
            <v>9</v>
          </cell>
          <cell r="HV31">
            <v>8</v>
          </cell>
          <cell r="HY31">
            <v>8</v>
          </cell>
          <cell r="HZ31">
            <v>7.5</v>
          </cell>
          <cell r="IA31">
            <v>6.4825870646766166</v>
          </cell>
          <cell r="IB31" t="str">
            <v>ĐẠT</v>
          </cell>
          <cell r="IC31" t="str">
            <v>ĐẠT</v>
          </cell>
          <cell r="ID31">
            <v>7</v>
          </cell>
        </row>
        <row r="32">
          <cell r="F32">
            <v>29763</v>
          </cell>
          <cell r="G32" t="str">
            <v>2000DL1</v>
          </cell>
          <cell r="H32">
            <v>9</v>
          </cell>
          <cell r="K32">
            <v>9</v>
          </cell>
          <cell r="L32">
            <v>9</v>
          </cell>
          <cell r="O32">
            <v>9</v>
          </cell>
          <cell r="P32">
            <v>6</v>
          </cell>
          <cell r="S32">
            <v>6</v>
          </cell>
          <cell r="T32">
            <v>3</v>
          </cell>
          <cell r="U32">
            <v>6</v>
          </cell>
          <cell r="W32">
            <v>6</v>
          </cell>
          <cell r="X32">
            <v>8</v>
          </cell>
          <cell r="AA32">
            <v>8</v>
          </cell>
          <cell r="AB32">
            <v>10</v>
          </cell>
          <cell r="AE32">
            <v>10</v>
          </cell>
          <cell r="AF32">
            <v>7.84</v>
          </cell>
          <cell r="AG32">
            <v>9</v>
          </cell>
          <cell r="AJ32">
            <v>9</v>
          </cell>
          <cell r="AK32">
            <v>10</v>
          </cell>
          <cell r="AN32">
            <v>10</v>
          </cell>
          <cell r="AO32">
            <v>8</v>
          </cell>
          <cell r="AR32">
            <v>8</v>
          </cell>
          <cell r="AS32">
            <v>7</v>
          </cell>
          <cell r="AV32">
            <v>7</v>
          </cell>
          <cell r="AW32">
            <v>7</v>
          </cell>
          <cell r="AZ32">
            <v>7</v>
          </cell>
          <cell r="BA32">
            <v>8.4285714285714288</v>
          </cell>
          <cell r="BB32">
            <v>7</v>
          </cell>
          <cell r="BE32">
            <v>7</v>
          </cell>
          <cell r="BF32">
            <v>7</v>
          </cell>
          <cell r="BI32">
            <v>7</v>
          </cell>
          <cell r="BJ32">
            <v>4</v>
          </cell>
          <cell r="BK32">
            <v>6</v>
          </cell>
          <cell r="BM32">
            <v>6</v>
          </cell>
          <cell r="BN32">
            <v>5</v>
          </cell>
          <cell r="BQ32">
            <v>5</v>
          </cell>
          <cell r="BR32">
            <v>9</v>
          </cell>
          <cell r="BU32">
            <v>9</v>
          </cell>
          <cell r="BV32">
            <v>5</v>
          </cell>
          <cell r="BY32">
            <v>5</v>
          </cell>
          <cell r="BZ32">
            <v>8</v>
          </cell>
          <cell r="CC32">
            <v>8</v>
          </cell>
          <cell r="CD32">
            <v>7</v>
          </cell>
          <cell r="CG32">
            <v>7</v>
          </cell>
          <cell r="CH32">
            <v>3</v>
          </cell>
          <cell r="CI32">
            <v>5</v>
          </cell>
          <cell r="CK32">
            <v>5</v>
          </cell>
          <cell r="CL32">
            <v>6.7272727272727275</v>
          </cell>
          <cell r="CM32">
            <v>3</v>
          </cell>
          <cell r="CN32">
            <v>5</v>
          </cell>
          <cell r="CP32">
            <v>5</v>
          </cell>
          <cell r="CQ32">
            <v>5</v>
          </cell>
          <cell r="CT32">
            <v>5</v>
          </cell>
          <cell r="CU32">
            <v>7</v>
          </cell>
          <cell r="CX32">
            <v>7</v>
          </cell>
          <cell r="CY32">
            <v>3</v>
          </cell>
          <cell r="CZ32">
            <v>7</v>
          </cell>
          <cell r="DB32">
            <v>7</v>
          </cell>
          <cell r="DC32">
            <v>5</v>
          </cell>
          <cell r="DF32">
            <v>5</v>
          </cell>
          <cell r="DG32">
            <v>7</v>
          </cell>
          <cell r="DJ32">
            <v>7</v>
          </cell>
          <cell r="DK32">
            <v>8</v>
          </cell>
          <cell r="DN32">
            <v>8</v>
          </cell>
          <cell r="DO32">
            <v>6.4285714285714288</v>
          </cell>
          <cell r="DP32">
            <v>7</v>
          </cell>
          <cell r="DS32">
            <v>7</v>
          </cell>
          <cell r="DT32">
            <v>9</v>
          </cell>
          <cell r="DW32">
            <v>9</v>
          </cell>
          <cell r="DX32">
            <v>5</v>
          </cell>
          <cell r="EA32">
            <v>5</v>
          </cell>
          <cell r="EB32">
            <v>4</v>
          </cell>
          <cell r="EC32">
            <v>5</v>
          </cell>
          <cell r="EE32">
            <v>5</v>
          </cell>
          <cell r="EF32">
            <v>8</v>
          </cell>
          <cell r="EI32">
            <v>8</v>
          </cell>
          <cell r="EJ32">
            <v>7</v>
          </cell>
          <cell r="EM32">
            <v>7</v>
          </cell>
          <cell r="EN32">
            <v>7</v>
          </cell>
          <cell r="EQ32">
            <v>7</v>
          </cell>
          <cell r="ER32">
            <v>4</v>
          </cell>
          <cell r="ES32">
            <v>7</v>
          </cell>
          <cell r="EU32">
            <v>7</v>
          </cell>
          <cell r="EV32">
            <v>6.8571428571428568</v>
          </cell>
          <cell r="EW32">
            <v>4</v>
          </cell>
          <cell r="EX32">
            <v>6</v>
          </cell>
          <cell r="EZ32">
            <v>6</v>
          </cell>
          <cell r="FA32">
            <v>5</v>
          </cell>
          <cell r="FD32">
            <v>5</v>
          </cell>
          <cell r="FE32">
            <v>6</v>
          </cell>
          <cell r="FH32">
            <v>6</v>
          </cell>
          <cell r="FI32">
            <v>8</v>
          </cell>
          <cell r="FL32">
            <v>8</v>
          </cell>
          <cell r="FM32">
            <v>7</v>
          </cell>
          <cell r="FP32">
            <v>7</v>
          </cell>
          <cell r="FQ32">
            <v>6</v>
          </cell>
          <cell r="FT32">
            <v>6</v>
          </cell>
          <cell r="FU32">
            <v>7</v>
          </cell>
          <cell r="FX32">
            <v>7</v>
          </cell>
          <cell r="FY32">
            <v>8</v>
          </cell>
          <cell r="FZ32">
            <v>6.5555555555555554</v>
          </cell>
          <cell r="GA32" t="str">
            <v>TBK</v>
          </cell>
          <cell r="GB32">
            <v>8</v>
          </cell>
          <cell r="GE32">
            <v>8</v>
          </cell>
          <cell r="GF32">
            <v>6</v>
          </cell>
          <cell r="GI32">
            <v>6</v>
          </cell>
          <cell r="GJ32">
            <v>9</v>
          </cell>
          <cell r="GM32">
            <v>9</v>
          </cell>
          <cell r="GN32">
            <v>7</v>
          </cell>
          <cell r="GQ32">
            <v>7</v>
          </cell>
          <cell r="GR32">
            <v>6</v>
          </cell>
          <cell r="GU32">
            <v>6</v>
          </cell>
          <cell r="GV32">
            <v>2</v>
          </cell>
          <cell r="GW32">
            <v>7</v>
          </cell>
          <cell r="GY32">
            <v>7</v>
          </cell>
          <cell r="GZ32">
            <v>7</v>
          </cell>
          <cell r="HC32">
            <v>7</v>
          </cell>
          <cell r="HD32">
            <v>5</v>
          </cell>
          <cell r="HG32">
            <v>5</v>
          </cell>
          <cell r="HH32">
            <v>6.8518518518518521</v>
          </cell>
          <cell r="HI32" t="str">
            <v>TBK</v>
          </cell>
          <cell r="HJ32">
            <v>4</v>
          </cell>
          <cell r="HK32">
            <v>5</v>
          </cell>
          <cell r="HM32">
            <v>5</v>
          </cell>
          <cell r="HN32">
            <v>7</v>
          </cell>
          <cell r="HQ32">
            <v>7</v>
          </cell>
          <cell r="HR32">
            <v>9</v>
          </cell>
          <cell r="HU32">
            <v>9</v>
          </cell>
          <cell r="HV32">
            <v>6</v>
          </cell>
          <cell r="HY32">
            <v>6</v>
          </cell>
          <cell r="HZ32">
            <v>6.75</v>
          </cell>
          <cell r="IA32">
            <v>7.0149253731343286</v>
          </cell>
          <cell r="IB32" t="str">
            <v>ĐẠT</v>
          </cell>
          <cell r="IC32" t="str">
            <v>ĐẠT</v>
          </cell>
          <cell r="ID32">
            <v>7</v>
          </cell>
        </row>
        <row r="33">
          <cell r="F33">
            <v>29384</v>
          </cell>
          <cell r="G33" t="str">
            <v>2000DL2</v>
          </cell>
          <cell r="H33">
            <v>6</v>
          </cell>
          <cell r="K33">
            <v>6</v>
          </cell>
          <cell r="L33">
            <v>7</v>
          </cell>
          <cell r="O33">
            <v>7</v>
          </cell>
          <cell r="P33">
            <v>6</v>
          </cell>
          <cell r="S33">
            <v>6</v>
          </cell>
          <cell r="T33">
            <v>4</v>
          </cell>
          <cell r="U33">
            <v>6</v>
          </cell>
          <cell r="W33">
            <v>6</v>
          </cell>
          <cell r="X33">
            <v>8</v>
          </cell>
          <cell r="AA33">
            <v>8</v>
          </cell>
          <cell r="AB33">
            <v>4</v>
          </cell>
          <cell r="AC33">
            <v>6</v>
          </cell>
          <cell r="AE33">
            <v>6</v>
          </cell>
          <cell r="AF33">
            <v>6.6</v>
          </cell>
          <cell r="AG33">
            <v>4</v>
          </cell>
          <cell r="AH33">
            <v>5</v>
          </cell>
          <cell r="AJ33">
            <v>5</v>
          </cell>
          <cell r="AK33">
            <v>5</v>
          </cell>
          <cell r="AN33">
            <v>5</v>
          </cell>
          <cell r="AO33">
            <v>6</v>
          </cell>
          <cell r="AR33">
            <v>6</v>
          </cell>
          <cell r="AS33" t="str">
            <v>V</v>
          </cell>
          <cell r="AT33">
            <v>5</v>
          </cell>
          <cell r="AV33">
            <v>5</v>
          </cell>
          <cell r="AW33">
            <v>2</v>
          </cell>
          <cell r="AX33">
            <v>5</v>
          </cell>
          <cell r="AZ33">
            <v>5</v>
          </cell>
          <cell r="BA33">
            <v>5.1904761904761907</v>
          </cell>
          <cell r="BB33">
            <v>6</v>
          </cell>
          <cell r="BE33">
            <v>6</v>
          </cell>
          <cell r="BF33">
            <v>3</v>
          </cell>
          <cell r="BG33">
            <v>2</v>
          </cell>
          <cell r="BH33">
            <v>5</v>
          </cell>
          <cell r="BI33">
            <v>5</v>
          </cell>
          <cell r="BJ33">
            <v>5</v>
          </cell>
          <cell r="BM33">
            <v>5</v>
          </cell>
          <cell r="BN33">
            <v>2</v>
          </cell>
          <cell r="BO33">
            <v>2</v>
          </cell>
          <cell r="BP33">
            <v>5</v>
          </cell>
          <cell r="BQ33">
            <v>5</v>
          </cell>
          <cell r="BR33">
            <v>1</v>
          </cell>
          <cell r="BS33">
            <v>3</v>
          </cell>
          <cell r="BT33">
            <v>7</v>
          </cell>
          <cell r="BU33">
            <v>7</v>
          </cell>
          <cell r="BV33">
            <v>4</v>
          </cell>
          <cell r="BW33">
            <v>5</v>
          </cell>
          <cell r="BY33">
            <v>5</v>
          </cell>
          <cell r="BZ33">
            <v>1</v>
          </cell>
          <cell r="CA33">
            <v>7</v>
          </cell>
          <cell r="CC33">
            <v>7</v>
          </cell>
          <cell r="CD33">
            <v>5</v>
          </cell>
          <cell r="CG33">
            <v>5</v>
          </cell>
          <cell r="CH33">
            <v>4</v>
          </cell>
          <cell r="CI33">
            <v>3</v>
          </cell>
          <cell r="CJ33">
            <v>6</v>
          </cell>
          <cell r="CK33">
            <v>6</v>
          </cell>
          <cell r="CL33">
            <v>5.8181818181818183</v>
          </cell>
          <cell r="CM33">
            <v>3</v>
          </cell>
          <cell r="CN33">
            <v>5</v>
          </cell>
          <cell r="CP33">
            <v>5</v>
          </cell>
          <cell r="CQ33">
            <v>5</v>
          </cell>
          <cell r="CT33">
            <v>5</v>
          </cell>
          <cell r="CU33">
            <v>4</v>
          </cell>
          <cell r="CV33">
            <v>6</v>
          </cell>
          <cell r="CX33">
            <v>6</v>
          </cell>
          <cell r="CY33">
            <v>5</v>
          </cell>
          <cell r="DB33">
            <v>5</v>
          </cell>
          <cell r="DC33">
            <v>2</v>
          </cell>
          <cell r="DD33">
            <v>5</v>
          </cell>
          <cell r="DF33">
            <v>5</v>
          </cell>
          <cell r="DG33">
            <v>6</v>
          </cell>
          <cell r="DJ33">
            <v>6</v>
          </cell>
          <cell r="DK33">
            <v>4</v>
          </cell>
          <cell r="DL33">
            <v>6</v>
          </cell>
          <cell r="DN33">
            <v>6</v>
          </cell>
          <cell r="DO33">
            <v>5.5</v>
          </cell>
          <cell r="DP33">
            <v>3</v>
          </cell>
          <cell r="DQ33">
            <v>6</v>
          </cell>
          <cell r="DS33">
            <v>6</v>
          </cell>
          <cell r="DT33">
            <v>6</v>
          </cell>
          <cell r="DW33">
            <v>6</v>
          </cell>
          <cell r="DX33">
            <v>2</v>
          </cell>
          <cell r="DY33">
            <v>5</v>
          </cell>
          <cell r="EA33">
            <v>5</v>
          </cell>
          <cell r="EB33">
            <v>2</v>
          </cell>
          <cell r="EC33">
            <v>5</v>
          </cell>
          <cell r="EE33">
            <v>5</v>
          </cell>
          <cell r="EF33">
            <v>6</v>
          </cell>
          <cell r="EI33">
            <v>6</v>
          </cell>
          <cell r="EJ33">
            <v>7</v>
          </cell>
          <cell r="EM33">
            <v>7</v>
          </cell>
          <cell r="EN33">
            <v>5</v>
          </cell>
          <cell r="EQ33">
            <v>5</v>
          </cell>
          <cell r="ER33">
            <v>3</v>
          </cell>
          <cell r="ES33">
            <v>6</v>
          </cell>
          <cell r="EU33">
            <v>6</v>
          </cell>
          <cell r="EV33">
            <v>5.6785714285714288</v>
          </cell>
          <cell r="EW33">
            <v>4</v>
          </cell>
          <cell r="EX33">
            <v>3</v>
          </cell>
          <cell r="EY33">
            <v>6</v>
          </cell>
          <cell r="EZ33">
            <v>6</v>
          </cell>
          <cell r="FA33">
            <v>5</v>
          </cell>
          <cell r="FD33">
            <v>5</v>
          </cell>
          <cell r="FE33">
            <v>3</v>
          </cell>
          <cell r="FF33">
            <v>5</v>
          </cell>
          <cell r="FH33">
            <v>5</v>
          </cell>
          <cell r="FI33">
            <v>5</v>
          </cell>
          <cell r="FL33">
            <v>5</v>
          </cell>
          <cell r="FM33">
            <v>3</v>
          </cell>
          <cell r="FN33">
            <v>3</v>
          </cell>
          <cell r="FO33">
            <v>5</v>
          </cell>
          <cell r="FP33">
            <v>5</v>
          </cell>
          <cell r="FQ33">
            <v>4</v>
          </cell>
          <cell r="FR33">
            <v>5</v>
          </cell>
          <cell r="FT33">
            <v>5</v>
          </cell>
          <cell r="FU33">
            <v>3</v>
          </cell>
          <cell r="FV33">
            <v>5</v>
          </cell>
          <cell r="FX33">
            <v>5</v>
          </cell>
          <cell r="FY33">
            <v>6</v>
          </cell>
          <cell r="FZ33">
            <v>5.2592592592592595</v>
          </cell>
          <cell r="GA33" t="str">
            <v>TB</v>
          </cell>
          <cell r="GB33">
            <v>6</v>
          </cell>
          <cell r="GE33">
            <v>6</v>
          </cell>
          <cell r="GF33">
            <v>5</v>
          </cell>
          <cell r="GI33">
            <v>5</v>
          </cell>
          <cell r="GJ33">
            <v>7</v>
          </cell>
          <cell r="GM33">
            <v>7</v>
          </cell>
          <cell r="GN33">
            <v>5</v>
          </cell>
          <cell r="GQ33">
            <v>5</v>
          </cell>
          <cell r="GR33">
            <v>7</v>
          </cell>
          <cell r="GU33">
            <v>7</v>
          </cell>
          <cell r="GV33">
            <v>2</v>
          </cell>
          <cell r="GW33">
            <v>5</v>
          </cell>
          <cell r="GY33">
            <v>5</v>
          </cell>
          <cell r="GZ33">
            <v>5</v>
          </cell>
          <cell r="HC33">
            <v>5</v>
          </cell>
          <cell r="HD33">
            <v>5</v>
          </cell>
          <cell r="HG33">
            <v>5</v>
          </cell>
          <cell r="HH33">
            <v>5.5185185185185182</v>
          </cell>
          <cell r="HI33" t="str">
            <v>TB</v>
          </cell>
          <cell r="HJ33">
            <v>5</v>
          </cell>
          <cell r="HM33">
            <v>5</v>
          </cell>
          <cell r="HN33">
            <v>6</v>
          </cell>
          <cell r="HQ33">
            <v>6</v>
          </cell>
          <cell r="HR33">
            <v>8</v>
          </cell>
          <cell r="HU33">
            <v>8</v>
          </cell>
          <cell r="HV33">
            <v>2</v>
          </cell>
          <cell r="HW33">
            <v>6</v>
          </cell>
          <cell r="HY33">
            <v>6</v>
          </cell>
          <cell r="HZ33">
            <v>6.25</v>
          </cell>
          <cell r="IA33">
            <v>5.6965174129353233</v>
          </cell>
          <cell r="IC33" t="str">
            <v>ĐẠT</v>
          </cell>
          <cell r="ID33">
            <v>5.5</v>
          </cell>
        </row>
        <row r="34">
          <cell r="F34">
            <v>29546</v>
          </cell>
          <cell r="G34" t="str">
            <v>2000DL2</v>
          </cell>
          <cell r="H34">
            <v>4</v>
          </cell>
          <cell r="I34">
            <v>6</v>
          </cell>
          <cell r="K34">
            <v>6</v>
          </cell>
          <cell r="L34">
            <v>8</v>
          </cell>
          <cell r="O34">
            <v>8</v>
          </cell>
          <cell r="P34">
            <v>5</v>
          </cell>
          <cell r="S34">
            <v>5</v>
          </cell>
          <cell r="T34">
            <v>5</v>
          </cell>
          <cell r="W34">
            <v>5</v>
          </cell>
          <cell r="X34">
            <v>8</v>
          </cell>
          <cell r="AA34">
            <v>8</v>
          </cell>
          <cell r="AB34">
            <v>5</v>
          </cell>
          <cell r="AE34">
            <v>5</v>
          </cell>
          <cell r="AF34">
            <v>6.2</v>
          </cell>
          <cell r="AG34">
            <v>6</v>
          </cell>
          <cell r="AJ34">
            <v>6</v>
          </cell>
          <cell r="AK34">
            <v>3</v>
          </cell>
          <cell r="AL34">
            <v>7</v>
          </cell>
          <cell r="AN34">
            <v>7</v>
          </cell>
          <cell r="AO34">
            <v>6</v>
          </cell>
          <cell r="AR34">
            <v>6</v>
          </cell>
          <cell r="AS34">
            <v>5</v>
          </cell>
          <cell r="AV34">
            <v>5</v>
          </cell>
          <cell r="AW34">
            <v>4</v>
          </cell>
          <cell r="AX34">
            <v>5</v>
          </cell>
          <cell r="AZ34">
            <v>5</v>
          </cell>
          <cell r="BA34">
            <v>5.9523809523809526</v>
          </cell>
          <cell r="BB34">
            <v>7</v>
          </cell>
          <cell r="BE34">
            <v>7</v>
          </cell>
          <cell r="BG34">
            <v>4</v>
          </cell>
          <cell r="BH34">
            <v>5</v>
          </cell>
          <cell r="BI34">
            <v>5</v>
          </cell>
          <cell r="BJ34">
            <v>5</v>
          </cell>
          <cell r="BM34">
            <v>5</v>
          </cell>
          <cell r="BN34">
            <v>5</v>
          </cell>
          <cell r="BQ34">
            <v>5</v>
          </cell>
          <cell r="BR34">
            <v>3</v>
          </cell>
          <cell r="BS34">
            <v>6</v>
          </cell>
          <cell r="BU34">
            <v>6</v>
          </cell>
          <cell r="BV34">
            <v>5</v>
          </cell>
          <cell r="BY34">
            <v>5</v>
          </cell>
          <cell r="BZ34">
            <v>1</v>
          </cell>
          <cell r="CA34">
            <v>5</v>
          </cell>
          <cell r="CC34">
            <v>5</v>
          </cell>
          <cell r="CD34">
            <v>5</v>
          </cell>
          <cell r="CG34">
            <v>5</v>
          </cell>
          <cell r="CH34">
            <v>4</v>
          </cell>
          <cell r="CI34">
            <v>5</v>
          </cell>
          <cell r="CK34">
            <v>5</v>
          </cell>
          <cell r="CL34">
            <v>5.3030303030303028</v>
          </cell>
          <cell r="CM34">
            <v>4</v>
          </cell>
          <cell r="CN34">
            <v>3</v>
          </cell>
          <cell r="CO34">
            <v>5</v>
          </cell>
          <cell r="CP34">
            <v>5</v>
          </cell>
          <cell r="CQ34">
            <v>2</v>
          </cell>
          <cell r="CR34">
            <v>3</v>
          </cell>
          <cell r="CS34">
            <v>6</v>
          </cell>
          <cell r="CT34">
            <v>6</v>
          </cell>
          <cell r="CU34">
            <v>5</v>
          </cell>
          <cell r="CX34">
            <v>5</v>
          </cell>
          <cell r="CY34">
            <v>2</v>
          </cell>
          <cell r="CZ34">
            <v>5</v>
          </cell>
          <cell r="DB34">
            <v>5</v>
          </cell>
          <cell r="DC34">
            <v>3</v>
          </cell>
          <cell r="DD34">
            <v>5</v>
          </cell>
          <cell r="DF34">
            <v>5</v>
          </cell>
          <cell r="DG34">
            <v>5</v>
          </cell>
          <cell r="DJ34">
            <v>5</v>
          </cell>
          <cell r="DK34">
            <v>7</v>
          </cell>
          <cell r="DN34">
            <v>7</v>
          </cell>
          <cell r="DO34">
            <v>5.3928571428571432</v>
          </cell>
          <cell r="DP34">
            <v>5</v>
          </cell>
          <cell r="DS34">
            <v>5</v>
          </cell>
          <cell r="DT34">
            <v>4</v>
          </cell>
          <cell r="DU34">
            <v>7</v>
          </cell>
          <cell r="DW34">
            <v>7</v>
          </cell>
          <cell r="DX34">
            <v>3</v>
          </cell>
          <cell r="DY34">
            <v>4</v>
          </cell>
          <cell r="DZ34">
            <v>5</v>
          </cell>
          <cell r="EA34">
            <v>5</v>
          </cell>
          <cell r="EB34">
            <v>2</v>
          </cell>
          <cell r="EC34">
            <v>3</v>
          </cell>
          <cell r="ED34">
            <v>8</v>
          </cell>
          <cell r="EE34">
            <v>8</v>
          </cell>
          <cell r="EF34">
            <v>5</v>
          </cell>
          <cell r="EI34">
            <v>5</v>
          </cell>
          <cell r="EJ34">
            <v>6</v>
          </cell>
          <cell r="EM34">
            <v>6</v>
          </cell>
          <cell r="EN34">
            <v>5</v>
          </cell>
          <cell r="EQ34">
            <v>5</v>
          </cell>
          <cell r="ER34">
            <v>5</v>
          </cell>
          <cell r="EU34">
            <v>5</v>
          </cell>
          <cell r="EV34">
            <v>5.75</v>
          </cell>
          <cell r="EW34">
            <v>2</v>
          </cell>
          <cell r="EX34">
            <v>4</v>
          </cell>
          <cell r="EY34">
            <v>6</v>
          </cell>
          <cell r="EZ34">
            <v>6</v>
          </cell>
          <cell r="FA34">
            <v>5</v>
          </cell>
          <cell r="FD34">
            <v>5</v>
          </cell>
          <cell r="FE34">
            <v>2</v>
          </cell>
          <cell r="FF34">
            <v>3</v>
          </cell>
          <cell r="FG34">
            <v>6</v>
          </cell>
          <cell r="FH34">
            <v>6</v>
          </cell>
          <cell r="FI34">
            <v>5</v>
          </cell>
          <cell r="FL34">
            <v>5</v>
          </cell>
          <cell r="FM34">
            <v>5</v>
          </cell>
          <cell r="FP34">
            <v>5</v>
          </cell>
          <cell r="FQ34">
            <v>6</v>
          </cell>
          <cell r="FT34">
            <v>6</v>
          </cell>
          <cell r="FU34">
            <v>5</v>
          </cell>
          <cell r="FX34">
            <v>5</v>
          </cell>
          <cell r="FY34">
            <v>7</v>
          </cell>
          <cell r="FZ34">
            <v>5.6296296296296298</v>
          </cell>
          <cell r="GA34" t="str">
            <v>TB</v>
          </cell>
          <cell r="GB34">
            <v>6</v>
          </cell>
          <cell r="GE34">
            <v>6</v>
          </cell>
          <cell r="GF34">
            <v>5</v>
          </cell>
          <cell r="GI34">
            <v>5</v>
          </cell>
          <cell r="GJ34">
            <v>4</v>
          </cell>
          <cell r="GK34">
            <v>9</v>
          </cell>
          <cell r="GM34">
            <v>9</v>
          </cell>
          <cell r="GN34">
            <v>8</v>
          </cell>
          <cell r="GQ34">
            <v>8</v>
          </cell>
          <cell r="GR34">
            <v>7</v>
          </cell>
          <cell r="GU34">
            <v>7</v>
          </cell>
          <cell r="GV34">
            <v>3</v>
          </cell>
          <cell r="GW34">
            <v>5</v>
          </cell>
          <cell r="GY34">
            <v>5</v>
          </cell>
          <cell r="GZ34">
            <v>4</v>
          </cell>
          <cell r="HA34">
            <v>3</v>
          </cell>
          <cell r="HB34">
            <v>6</v>
          </cell>
          <cell r="HC34">
            <v>6</v>
          </cell>
          <cell r="HD34">
            <v>6</v>
          </cell>
          <cell r="HG34">
            <v>6</v>
          </cell>
          <cell r="HH34">
            <v>6.5185185185185182</v>
          </cell>
          <cell r="HI34" t="str">
            <v>TBK</v>
          </cell>
          <cell r="HJ34">
            <v>5</v>
          </cell>
          <cell r="HM34">
            <v>5</v>
          </cell>
          <cell r="HN34">
            <v>6</v>
          </cell>
          <cell r="HQ34">
            <v>6</v>
          </cell>
          <cell r="HR34">
            <v>8</v>
          </cell>
          <cell r="HU34">
            <v>8</v>
          </cell>
          <cell r="HV34">
            <v>1</v>
          </cell>
          <cell r="HW34">
            <v>6</v>
          </cell>
          <cell r="HY34">
            <v>6</v>
          </cell>
          <cell r="HZ34">
            <v>6.25</v>
          </cell>
          <cell r="IA34">
            <v>5.8208955223880601</v>
          </cell>
          <cell r="IC34" t="str">
            <v>ĐẠT</v>
          </cell>
          <cell r="ID34">
            <v>6.5</v>
          </cell>
        </row>
        <row r="35">
          <cell r="F35">
            <v>29910</v>
          </cell>
          <cell r="G35" t="str">
            <v>2000DL2</v>
          </cell>
          <cell r="H35">
            <v>7</v>
          </cell>
          <cell r="K35">
            <v>7</v>
          </cell>
          <cell r="L35">
            <v>9</v>
          </cell>
          <cell r="O35">
            <v>9</v>
          </cell>
          <cell r="P35">
            <v>7</v>
          </cell>
          <cell r="S35">
            <v>7</v>
          </cell>
          <cell r="T35">
            <v>6</v>
          </cell>
          <cell r="W35">
            <v>6</v>
          </cell>
          <cell r="X35">
            <v>8</v>
          </cell>
          <cell r="AA35">
            <v>8</v>
          </cell>
          <cell r="AB35">
            <v>9</v>
          </cell>
          <cell r="AE35">
            <v>9</v>
          </cell>
          <cell r="AF35">
            <v>7.6</v>
          </cell>
          <cell r="AG35">
            <v>4</v>
          </cell>
          <cell r="AH35">
            <v>5</v>
          </cell>
          <cell r="AJ35">
            <v>5</v>
          </cell>
          <cell r="AK35">
            <v>5</v>
          </cell>
          <cell r="AN35">
            <v>5</v>
          </cell>
          <cell r="AO35">
            <v>6</v>
          </cell>
          <cell r="AR35">
            <v>6</v>
          </cell>
          <cell r="AS35">
            <v>8</v>
          </cell>
          <cell r="AV35">
            <v>8</v>
          </cell>
          <cell r="AW35">
            <v>5</v>
          </cell>
          <cell r="AZ35">
            <v>5</v>
          </cell>
          <cell r="BA35">
            <v>5.7619047619047619</v>
          </cell>
          <cell r="BB35">
            <v>8</v>
          </cell>
          <cell r="BE35">
            <v>8</v>
          </cell>
          <cell r="BG35">
            <v>0</v>
          </cell>
          <cell r="BH35">
            <v>6</v>
          </cell>
          <cell r="BI35">
            <v>6</v>
          </cell>
          <cell r="BJ35">
            <v>5</v>
          </cell>
          <cell r="BM35">
            <v>5</v>
          </cell>
          <cell r="BN35">
            <v>5</v>
          </cell>
          <cell r="BQ35">
            <v>5</v>
          </cell>
          <cell r="BR35">
            <v>9</v>
          </cell>
          <cell r="BU35">
            <v>9</v>
          </cell>
          <cell r="BV35">
            <v>7</v>
          </cell>
          <cell r="BY35">
            <v>7</v>
          </cell>
          <cell r="BZ35">
            <v>6</v>
          </cell>
          <cell r="CC35">
            <v>6</v>
          </cell>
          <cell r="CD35">
            <v>8</v>
          </cell>
          <cell r="CG35">
            <v>8</v>
          </cell>
          <cell r="CH35">
            <v>4</v>
          </cell>
          <cell r="CI35">
            <v>7</v>
          </cell>
          <cell r="CK35">
            <v>7</v>
          </cell>
          <cell r="CL35">
            <v>6.8181818181818183</v>
          </cell>
          <cell r="CM35">
            <v>4</v>
          </cell>
          <cell r="CN35">
            <v>5</v>
          </cell>
          <cell r="CP35">
            <v>5</v>
          </cell>
          <cell r="CQ35">
            <v>3</v>
          </cell>
          <cell r="CR35">
            <v>3</v>
          </cell>
          <cell r="CS35">
            <v>7</v>
          </cell>
          <cell r="CT35">
            <v>7</v>
          </cell>
          <cell r="CU35" t="str">
            <v>ÂC</v>
          </cell>
          <cell r="CV35">
            <v>7</v>
          </cell>
          <cell r="CX35">
            <v>7</v>
          </cell>
          <cell r="CY35">
            <v>5</v>
          </cell>
          <cell r="DB35">
            <v>5</v>
          </cell>
          <cell r="DC35">
            <v>5</v>
          </cell>
          <cell r="DF35">
            <v>5</v>
          </cell>
          <cell r="DG35">
            <v>6</v>
          </cell>
          <cell r="DJ35">
            <v>6</v>
          </cell>
          <cell r="DK35">
            <v>4</v>
          </cell>
          <cell r="DL35">
            <v>6</v>
          </cell>
          <cell r="DN35">
            <v>6</v>
          </cell>
          <cell r="DO35">
            <v>5.8571428571428568</v>
          </cell>
          <cell r="DQ35">
            <v>7</v>
          </cell>
          <cell r="DS35">
            <v>7</v>
          </cell>
          <cell r="DU35">
            <v>7</v>
          </cell>
          <cell r="DW35">
            <v>7</v>
          </cell>
          <cell r="DX35">
            <v>6</v>
          </cell>
          <cell r="EA35">
            <v>6</v>
          </cell>
          <cell r="EB35">
            <v>2</v>
          </cell>
          <cell r="EC35">
            <v>6</v>
          </cell>
          <cell r="EE35">
            <v>6</v>
          </cell>
          <cell r="EF35">
            <v>8</v>
          </cell>
          <cell r="EI35">
            <v>8</v>
          </cell>
          <cell r="EJ35">
            <v>9</v>
          </cell>
          <cell r="EM35">
            <v>9</v>
          </cell>
          <cell r="EN35">
            <v>5</v>
          </cell>
          <cell r="EQ35">
            <v>5</v>
          </cell>
          <cell r="ER35">
            <v>5</v>
          </cell>
          <cell r="EU35">
            <v>5</v>
          </cell>
          <cell r="EV35">
            <v>6.5357142857142856</v>
          </cell>
          <cell r="EW35">
            <v>2</v>
          </cell>
          <cell r="EX35">
            <v>5</v>
          </cell>
          <cell r="EZ35">
            <v>5</v>
          </cell>
          <cell r="FA35">
            <v>7</v>
          </cell>
          <cell r="FD35">
            <v>7</v>
          </cell>
          <cell r="FE35">
            <v>4</v>
          </cell>
          <cell r="FF35">
            <v>3</v>
          </cell>
          <cell r="FG35">
            <v>5</v>
          </cell>
          <cell r="FH35">
            <v>5</v>
          </cell>
          <cell r="FI35">
            <v>6</v>
          </cell>
          <cell r="FL35">
            <v>6</v>
          </cell>
          <cell r="FM35">
            <v>8</v>
          </cell>
          <cell r="FP35">
            <v>8</v>
          </cell>
          <cell r="FQ35">
            <v>6</v>
          </cell>
          <cell r="FT35">
            <v>6</v>
          </cell>
          <cell r="FU35">
            <v>5</v>
          </cell>
          <cell r="FX35">
            <v>5</v>
          </cell>
          <cell r="FY35">
            <v>7</v>
          </cell>
          <cell r="FZ35">
            <v>6.2592592592592595</v>
          </cell>
          <cell r="GA35" t="str">
            <v>TBK</v>
          </cell>
          <cell r="GB35">
            <v>7</v>
          </cell>
          <cell r="GE35">
            <v>7</v>
          </cell>
          <cell r="GF35">
            <v>7</v>
          </cell>
          <cell r="GI35">
            <v>7</v>
          </cell>
          <cell r="GJ35">
            <v>7</v>
          </cell>
          <cell r="GM35">
            <v>7</v>
          </cell>
          <cell r="GN35">
            <v>8</v>
          </cell>
          <cell r="GQ35">
            <v>8</v>
          </cell>
          <cell r="GR35">
            <v>7</v>
          </cell>
          <cell r="GU35">
            <v>7</v>
          </cell>
          <cell r="GV35">
            <v>5</v>
          </cell>
          <cell r="GY35">
            <v>5</v>
          </cell>
          <cell r="GZ35">
            <v>3</v>
          </cell>
          <cell r="HA35">
            <v>7</v>
          </cell>
          <cell r="HC35">
            <v>7</v>
          </cell>
          <cell r="HD35">
            <v>5</v>
          </cell>
          <cell r="HG35">
            <v>5</v>
          </cell>
          <cell r="HH35">
            <v>6.5925925925925926</v>
          </cell>
          <cell r="HI35" t="str">
            <v>TBK</v>
          </cell>
          <cell r="HJ35">
            <v>5</v>
          </cell>
          <cell r="HM35">
            <v>5</v>
          </cell>
          <cell r="HN35">
            <v>6</v>
          </cell>
          <cell r="HQ35">
            <v>6</v>
          </cell>
          <cell r="HR35">
            <v>8</v>
          </cell>
          <cell r="HU35">
            <v>8</v>
          </cell>
          <cell r="HV35">
            <v>5</v>
          </cell>
          <cell r="HY35">
            <v>5</v>
          </cell>
          <cell r="HZ35">
            <v>6</v>
          </cell>
          <cell r="IA35">
            <v>6.4776119402985071</v>
          </cell>
          <cell r="IB35" t="str">
            <v>ĐẠT</v>
          </cell>
          <cell r="IC35" t="str">
            <v>ĐẠT</v>
          </cell>
          <cell r="ID35">
            <v>7.5</v>
          </cell>
        </row>
        <row r="36">
          <cell r="F36">
            <v>29701</v>
          </cell>
          <cell r="G36" t="str">
            <v>2000DL1</v>
          </cell>
          <cell r="H36">
            <v>3</v>
          </cell>
          <cell r="I36">
            <v>5</v>
          </cell>
          <cell r="K36">
            <v>5</v>
          </cell>
          <cell r="L36">
            <v>7</v>
          </cell>
          <cell r="O36">
            <v>7</v>
          </cell>
          <cell r="P36">
            <v>5</v>
          </cell>
          <cell r="S36">
            <v>5</v>
          </cell>
          <cell r="T36">
            <v>4</v>
          </cell>
          <cell r="U36">
            <v>5</v>
          </cell>
          <cell r="W36">
            <v>5</v>
          </cell>
          <cell r="X36">
            <v>9</v>
          </cell>
          <cell r="AA36">
            <v>9</v>
          </cell>
          <cell r="AB36">
            <v>7</v>
          </cell>
          <cell r="AE36">
            <v>7</v>
          </cell>
          <cell r="AF36">
            <v>6.52</v>
          </cell>
          <cell r="AG36">
            <v>7</v>
          </cell>
          <cell r="AJ36">
            <v>7</v>
          </cell>
          <cell r="AK36">
            <v>7</v>
          </cell>
          <cell r="AN36">
            <v>7</v>
          </cell>
          <cell r="AO36">
            <v>6</v>
          </cell>
          <cell r="AR36">
            <v>6</v>
          </cell>
          <cell r="AS36">
            <v>4</v>
          </cell>
          <cell r="AT36">
            <v>6</v>
          </cell>
          <cell r="AV36">
            <v>6</v>
          </cell>
          <cell r="AW36">
            <v>3</v>
          </cell>
          <cell r="AX36">
            <v>6</v>
          </cell>
          <cell r="AZ36">
            <v>6</v>
          </cell>
          <cell r="BA36">
            <v>6.4761904761904763</v>
          </cell>
          <cell r="BB36">
            <v>6</v>
          </cell>
          <cell r="BE36">
            <v>6</v>
          </cell>
          <cell r="BF36">
            <v>1</v>
          </cell>
          <cell r="BG36">
            <v>4</v>
          </cell>
          <cell r="BH36">
            <v>5</v>
          </cell>
          <cell r="BI36">
            <v>5</v>
          </cell>
          <cell r="BJ36">
            <v>3</v>
          </cell>
          <cell r="BK36">
            <v>4</v>
          </cell>
          <cell r="BL36">
            <v>5</v>
          </cell>
          <cell r="BM36">
            <v>5</v>
          </cell>
          <cell r="BN36" t="str">
            <v>CT</v>
          </cell>
          <cell r="BP36">
            <v>5</v>
          </cell>
          <cell r="BQ36">
            <v>5</v>
          </cell>
          <cell r="BR36">
            <v>3</v>
          </cell>
          <cell r="BS36">
            <v>2</v>
          </cell>
          <cell r="BT36">
            <v>5</v>
          </cell>
          <cell r="BU36">
            <v>5</v>
          </cell>
          <cell r="BV36">
            <v>6</v>
          </cell>
          <cell r="BY36">
            <v>6</v>
          </cell>
          <cell r="BZ36">
            <v>5</v>
          </cell>
          <cell r="CC36">
            <v>5</v>
          </cell>
          <cell r="CD36">
            <v>5</v>
          </cell>
          <cell r="CG36">
            <v>5</v>
          </cell>
          <cell r="CH36">
            <v>5</v>
          </cell>
          <cell r="CK36">
            <v>5</v>
          </cell>
          <cell r="CL36">
            <v>5.1818181818181817</v>
          </cell>
          <cell r="CM36">
            <v>5</v>
          </cell>
          <cell r="CN36">
            <v>5</v>
          </cell>
          <cell r="CP36">
            <v>5</v>
          </cell>
          <cell r="CQ36">
            <v>2</v>
          </cell>
          <cell r="CR36">
            <v>4</v>
          </cell>
          <cell r="CS36">
            <v>5</v>
          </cell>
          <cell r="CT36">
            <v>5</v>
          </cell>
          <cell r="CU36" t="str">
            <v>V</v>
          </cell>
          <cell r="CV36">
            <v>5</v>
          </cell>
          <cell r="CX36">
            <v>5</v>
          </cell>
          <cell r="CY36">
            <v>3</v>
          </cell>
          <cell r="CZ36">
            <v>5</v>
          </cell>
          <cell r="DB36">
            <v>5</v>
          </cell>
          <cell r="DC36">
            <v>1</v>
          </cell>
          <cell r="DD36">
            <v>5</v>
          </cell>
          <cell r="DF36">
            <v>5</v>
          </cell>
          <cell r="DG36">
            <v>4</v>
          </cell>
          <cell r="DI36">
            <v>6</v>
          </cell>
          <cell r="DJ36">
            <v>6</v>
          </cell>
          <cell r="DK36">
            <v>6</v>
          </cell>
          <cell r="DN36">
            <v>6</v>
          </cell>
          <cell r="DO36">
            <v>5.3571428571428568</v>
          </cell>
          <cell r="DP36">
            <v>5</v>
          </cell>
          <cell r="DS36">
            <v>5</v>
          </cell>
          <cell r="DT36">
            <v>3</v>
          </cell>
          <cell r="DU36">
            <v>2</v>
          </cell>
          <cell r="DV36">
            <v>5</v>
          </cell>
          <cell r="DW36">
            <v>5</v>
          </cell>
          <cell r="DX36" t="str">
            <v>V</v>
          </cell>
          <cell r="DY36">
            <v>2</v>
          </cell>
          <cell r="DZ36">
            <v>5</v>
          </cell>
          <cell r="EA36">
            <v>5</v>
          </cell>
          <cell r="EB36">
            <v>2</v>
          </cell>
          <cell r="EC36">
            <v>2</v>
          </cell>
          <cell r="ED36">
            <v>7</v>
          </cell>
          <cell r="EE36">
            <v>7</v>
          </cell>
          <cell r="EF36">
            <v>3</v>
          </cell>
          <cell r="EG36">
            <v>3</v>
          </cell>
          <cell r="EH36">
            <v>2</v>
          </cell>
          <cell r="EI36">
            <v>3</v>
          </cell>
          <cell r="EJ36">
            <v>7</v>
          </cell>
          <cell r="EM36">
            <v>7</v>
          </cell>
          <cell r="EN36">
            <v>6</v>
          </cell>
          <cell r="EQ36">
            <v>6</v>
          </cell>
          <cell r="ER36">
            <v>3</v>
          </cell>
          <cell r="ES36">
            <v>5</v>
          </cell>
          <cell r="EU36">
            <v>5</v>
          </cell>
          <cell r="EV36">
            <v>5.3928571428571432</v>
          </cell>
          <cell r="EW36">
            <v>1</v>
          </cell>
          <cell r="EX36">
            <v>4</v>
          </cell>
          <cell r="EY36">
            <v>6</v>
          </cell>
          <cell r="EZ36">
            <v>6</v>
          </cell>
          <cell r="FA36">
            <v>4</v>
          </cell>
          <cell r="FB36">
            <v>7</v>
          </cell>
          <cell r="FD36">
            <v>7</v>
          </cell>
          <cell r="FE36" t="str">
            <v>V</v>
          </cell>
          <cell r="FF36">
            <v>2</v>
          </cell>
          <cell r="FG36">
            <v>5</v>
          </cell>
          <cell r="FH36">
            <v>5</v>
          </cell>
          <cell r="FI36">
            <v>6</v>
          </cell>
          <cell r="FL36">
            <v>6</v>
          </cell>
          <cell r="FM36">
            <v>3</v>
          </cell>
          <cell r="FN36">
            <v>2</v>
          </cell>
          <cell r="FO36">
            <v>5</v>
          </cell>
          <cell r="FP36">
            <v>5</v>
          </cell>
          <cell r="FQ36">
            <v>5</v>
          </cell>
          <cell r="FT36">
            <v>5</v>
          </cell>
          <cell r="FU36">
            <v>3</v>
          </cell>
          <cell r="FV36">
            <v>3</v>
          </cell>
          <cell r="FW36">
            <v>6</v>
          </cell>
          <cell r="FX36">
            <v>6</v>
          </cell>
          <cell r="FY36">
            <v>8</v>
          </cell>
          <cell r="FZ36">
            <v>5.8888888888888893</v>
          </cell>
          <cell r="GA36" t="str">
            <v>TB</v>
          </cell>
          <cell r="GB36">
            <v>6</v>
          </cell>
          <cell r="GE36">
            <v>6</v>
          </cell>
          <cell r="GF36">
            <v>4</v>
          </cell>
          <cell r="GG36">
            <v>5</v>
          </cell>
          <cell r="GI36">
            <v>5</v>
          </cell>
          <cell r="GJ36">
            <v>5</v>
          </cell>
          <cell r="GM36">
            <v>5</v>
          </cell>
          <cell r="GN36">
            <v>7</v>
          </cell>
          <cell r="GQ36">
            <v>7</v>
          </cell>
          <cell r="GR36">
            <v>7</v>
          </cell>
          <cell r="GU36">
            <v>7</v>
          </cell>
          <cell r="GV36">
            <v>3</v>
          </cell>
          <cell r="GW36">
            <v>3</v>
          </cell>
          <cell r="GY36">
            <v>3</v>
          </cell>
          <cell r="GZ36">
            <v>5</v>
          </cell>
          <cell r="HC36">
            <v>5</v>
          </cell>
          <cell r="HD36">
            <v>5</v>
          </cell>
          <cell r="HG36">
            <v>5</v>
          </cell>
          <cell r="HH36">
            <v>5.2962962962962967</v>
          </cell>
          <cell r="HI36" t="str">
            <v>TB</v>
          </cell>
          <cell r="HJ36">
            <v>4</v>
          </cell>
          <cell r="HK36">
            <v>5</v>
          </cell>
          <cell r="HM36">
            <v>5</v>
          </cell>
          <cell r="HN36">
            <v>6</v>
          </cell>
          <cell r="HQ36">
            <v>6</v>
          </cell>
          <cell r="HR36">
            <v>8</v>
          </cell>
          <cell r="HU36">
            <v>8</v>
          </cell>
          <cell r="HV36">
            <v>1</v>
          </cell>
          <cell r="HW36">
            <v>5</v>
          </cell>
          <cell r="HY36">
            <v>5</v>
          </cell>
          <cell r="HZ36">
            <v>6</v>
          </cell>
          <cell r="IA36">
            <v>5.6965174129353233</v>
          </cell>
          <cell r="IB36" t="str">
            <v>ĐẠT</v>
          </cell>
          <cell r="IC36" t="str">
            <v>ĐẠT</v>
          </cell>
          <cell r="ID36">
            <v>5.5</v>
          </cell>
        </row>
        <row r="37">
          <cell r="F37">
            <v>29843</v>
          </cell>
          <cell r="G37" t="str">
            <v>2000DL1</v>
          </cell>
          <cell r="H37">
            <v>5</v>
          </cell>
          <cell r="K37">
            <v>5</v>
          </cell>
          <cell r="L37">
            <v>7</v>
          </cell>
          <cell r="O37">
            <v>7</v>
          </cell>
          <cell r="P37">
            <v>6</v>
          </cell>
          <cell r="S37">
            <v>6</v>
          </cell>
          <cell r="T37">
            <v>5</v>
          </cell>
          <cell r="W37">
            <v>5</v>
          </cell>
          <cell r="X37">
            <v>4</v>
          </cell>
          <cell r="Z37">
            <v>6</v>
          </cell>
          <cell r="AA37">
            <v>6</v>
          </cell>
          <cell r="AB37">
            <v>6</v>
          </cell>
          <cell r="AE37">
            <v>6</v>
          </cell>
          <cell r="AF37">
            <v>5.8</v>
          </cell>
          <cell r="AG37">
            <v>7</v>
          </cell>
          <cell r="AJ37">
            <v>7</v>
          </cell>
          <cell r="AK37">
            <v>2</v>
          </cell>
          <cell r="AL37">
            <v>7</v>
          </cell>
          <cell r="AN37">
            <v>7</v>
          </cell>
          <cell r="AO37">
            <v>7</v>
          </cell>
          <cell r="AR37">
            <v>7</v>
          </cell>
          <cell r="AS37">
            <v>8</v>
          </cell>
          <cell r="AV37">
            <v>8</v>
          </cell>
          <cell r="AW37">
            <v>3</v>
          </cell>
          <cell r="AX37">
            <v>4</v>
          </cell>
          <cell r="AY37">
            <v>6</v>
          </cell>
          <cell r="AZ37">
            <v>6</v>
          </cell>
          <cell r="BA37">
            <v>7.0476190476190474</v>
          </cell>
          <cell r="BB37">
            <v>6</v>
          </cell>
          <cell r="BE37">
            <v>6</v>
          </cell>
          <cell r="BF37">
            <v>3</v>
          </cell>
          <cell r="BG37">
            <v>5</v>
          </cell>
          <cell r="BI37">
            <v>5</v>
          </cell>
          <cell r="BJ37">
            <v>1</v>
          </cell>
          <cell r="BK37">
            <v>5</v>
          </cell>
          <cell r="BM37">
            <v>5</v>
          </cell>
          <cell r="BN37">
            <v>3</v>
          </cell>
          <cell r="BO37">
            <v>6</v>
          </cell>
          <cell r="BQ37">
            <v>6</v>
          </cell>
          <cell r="BR37">
            <v>6</v>
          </cell>
          <cell r="BU37">
            <v>6</v>
          </cell>
          <cell r="BV37">
            <v>7</v>
          </cell>
          <cell r="BY37">
            <v>7</v>
          </cell>
          <cell r="BZ37">
            <v>2</v>
          </cell>
          <cell r="CA37">
            <v>5</v>
          </cell>
          <cell r="CC37">
            <v>5</v>
          </cell>
          <cell r="CD37">
            <v>4</v>
          </cell>
          <cell r="CE37">
            <v>5</v>
          </cell>
          <cell r="CG37">
            <v>5</v>
          </cell>
          <cell r="CH37">
            <v>3</v>
          </cell>
          <cell r="CI37">
            <v>6</v>
          </cell>
          <cell r="CK37">
            <v>6</v>
          </cell>
          <cell r="CL37">
            <v>5.6060606060606064</v>
          </cell>
          <cell r="CM37">
            <v>6</v>
          </cell>
          <cell r="CP37">
            <v>6</v>
          </cell>
          <cell r="CQ37">
            <v>5</v>
          </cell>
          <cell r="CT37">
            <v>5</v>
          </cell>
          <cell r="CU37" t="str">
            <v>ÂC</v>
          </cell>
          <cell r="CV37">
            <v>5</v>
          </cell>
          <cell r="CX37">
            <v>5</v>
          </cell>
          <cell r="CY37">
            <v>2</v>
          </cell>
          <cell r="CZ37">
            <v>7</v>
          </cell>
          <cell r="DB37">
            <v>7</v>
          </cell>
          <cell r="DC37">
            <v>6</v>
          </cell>
          <cell r="DF37">
            <v>6</v>
          </cell>
          <cell r="DG37">
            <v>3</v>
          </cell>
          <cell r="DH37">
            <v>5</v>
          </cell>
          <cell r="DJ37">
            <v>5</v>
          </cell>
          <cell r="DK37">
            <v>6</v>
          </cell>
          <cell r="DN37">
            <v>6</v>
          </cell>
          <cell r="DO37">
            <v>5.6785714285714288</v>
          </cell>
          <cell r="DP37">
            <v>6</v>
          </cell>
          <cell r="DS37">
            <v>6</v>
          </cell>
          <cell r="DT37">
            <v>9</v>
          </cell>
          <cell r="DW37">
            <v>9</v>
          </cell>
          <cell r="DX37" t="str">
            <v>KNB</v>
          </cell>
          <cell r="DY37">
            <v>5</v>
          </cell>
          <cell r="EA37">
            <v>5</v>
          </cell>
          <cell r="EB37">
            <v>3</v>
          </cell>
          <cell r="EC37">
            <v>4</v>
          </cell>
          <cell r="ED37">
            <v>7</v>
          </cell>
          <cell r="EE37">
            <v>7</v>
          </cell>
          <cell r="EF37">
            <v>7</v>
          </cell>
          <cell r="EI37">
            <v>7</v>
          </cell>
          <cell r="EJ37">
            <v>7</v>
          </cell>
          <cell r="EM37">
            <v>7</v>
          </cell>
          <cell r="EN37">
            <v>5</v>
          </cell>
          <cell r="EQ37">
            <v>5</v>
          </cell>
          <cell r="ER37">
            <v>3</v>
          </cell>
          <cell r="ES37">
            <v>6</v>
          </cell>
          <cell r="EU37">
            <v>6</v>
          </cell>
          <cell r="EV37">
            <v>6.4285714285714288</v>
          </cell>
          <cell r="EW37">
            <v>3</v>
          </cell>
          <cell r="EX37">
            <v>1</v>
          </cell>
          <cell r="EY37">
            <v>7</v>
          </cell>
          <cell r="EZ37">
            <v>7</v>
          </cell>
          <cell r="FA37">
            <v>3</v>
          </cell>
          <cell r="FB37">
            <v>4</v>
          </cell>
          <cell r="FC37">
            <v>6</v>
          </cell>
          <cell r="FD37">
            <v>6</v>
          </cell>
          <cell r="FE37">
            <v>2</v>
          </cell>
          <cell r="FF37">
            <v>2</v>
          </cell>
          <cell r="FG37">
            <v>6</v>
          </cell>
          <cell r="FH37">
            <v>6</v>
          </cell>
          <cell r="FI37">
            <v>2</v>
          </cell>
          <cell r="FJ37">
            <v>5</v>
          </cell>
          <cell r="FL37">
            <v>5</v>
          </cell>
          <cell r="FM37">
            <v>6</v>
          </cell>
          <cell r="FP37">
            <v>6</v>
          </cell>
          <cell r="FQ37">
            <v>5</v>
          </cell>
          <cell r="FT37">
            <v>5</v>
          </cell>
          <cell r="FU37">
            <v>5</v>
          </cell>
          <cell r="FX37">
            <v>5</v>
          </cell>
          <cell r="FY37">
            <v>7</v>
          </cell>
          <cell r="FZ37">
            <v>5.8888888888888893</v>
          </cell>
          <cell r="GA37" t="str">
            <v>TB</v>
          </cell>
          <cell r="GB37">
            <v>7</v>
          </cell>
          <cell r="GE37">
            <v>7</v>
          </cell>
          <cell r="GF37">
            <v>4</v>
          </cell>
          <cell r="GG37">
            <v>5</v>
          </cell>
          <cell r="GI37">
            <v>5</v>
          </cell>
          <cell r="GJ37">
            <v>5</v>
          </cell>
          <cell r="GM37">
            <v>5</v>
          </cell>
          <cell r="GN37">
            <v>6</v>
          </cell>
          <cell r="GQ37">
            <v>6</v>
          </cell>
          <cell r="GR37">
            <v>7</v>
          </cell>
          <cell r="GU37">
            <v>7</v>
          </cell>
          <cell r="GV37">
            <v>5</v>
          </cell>
          <cell r="GY37">
            <v>5</v>
          </cell>
          <cell r="GZ37">
            <v>4</v>
          </cell>
          <cell r="HA37">
            <v>1</v>
          </cell>
          <cell r="HB37">
            <v>6</v>
          </cell>
          <cell r="HC37">
            <v>6</v>
          </cell>
          <cell r="HD37">
            <v>5</v>
          </cell>
          <cell r="HG37">
            <v>5</v>
          </cell>
          <cell r="HH37">
            <v>5.666666666666667</v>
          </cell>
          <cell r="HI37" t="str">
            <v>TB</v>
          </cell>
          <cell r="HJ37">
            <v>5</v>
          </cell>
          <cell r="HM37">
            <v>5</v>
          </cell>
          <cell r="HN37">
            <v>6</v>
          </cell>
          <cell r="HQ37">
            <v>6</v>
          </cell>
          <cell r="HR37">
            <v>9</v>
          </cell>
          <cell r="HU37">
            <v>9</v>
          </cell>
          <cell r="HV37">
            <v>3</v>
          </cell>
          <cell r="HW37">
            <v>5</v>
          </cell>
          <cell r="HY37">
            <v>5</v>
          </cell>
          <cell r="HZ37">
            <v>6.25</v>
          </cell>
          <cell r="IA37">
            <v>5.9900497512437809</v>
          </cell>
          <cell r="IC37" t="str">
            <v>ĐẠT</v>
          </cell>
          <cell r="ID37">
            <v>7.5</v>
          </cell>
        </row>
        <row r="38">
          <cell r="F38">
            <v>29726</v>
          </cell>
          <cell r="G38" t="str">
            <v>2000DL1</v>
          </cell>
          <cell r="H38">
            <v>6</v>
          </cell>
          <cell r="K38">
            <v>6</v>
          </cell>
          <cell r="L38">
            <v>9</v>
          </cell>
          <cell r="O38">
            <v>9</v>
          </cell>
          <cell r="P38">
            <v>7</v>
          </cell>
          <cell r="S38">
            <v>7</v>
          </cell>
          <cell r="T38">
            <v>6</v>
          </cell>
          <cell r="W38">
            <v>6</v>
          </cell>
          <cell r="X38">
            <v>6</v>
          </cell>
          <cell r="AA38">
            <v>6</v>
          </cell>
          <cell r="AB38">
            <v>6</v>
          </cell>
          <cell r="AE38">
            <v>6</v>
          </cell>
          <cell r="AF38">
            <v>6.52</v>
          </cell>
          <cell r="AG38">
            <v>6</v>
          </cell>
          <cell r="AJ38">
            <v>6</v>
          </cell>
          <cell r="AK38">
            <v>7</v>
          </cell>
          <cell r="AN38">
            <v>7</v>
          </cell>
          <cell r="AO38">
            <v>7</v>
          </cell>
          <cell r="AR38">
            <v>7</v>
          </cell>
          <cell r="AS38">
            <v>4</v>
          </cell>
          <cell r="AT38">
            <v>7</v>
          </cell>
          <cell r="AV38">
            <v>7</v>
          </cell>
          <cell r="AW38" t="str">
            <v>CT</v>
          </cell>
          <cell r="AY38">
            <v>5</v>
          </cell>
          <cell r="AZ38">
            <v>5</v>
          </cell>
          <cell r="BA38">
            <v>6.5238095238095237</v>
          </cell>
          <cell r="BB38">
            <v>8</v>
          </cell>
          <cell r="BE38">
            <v>8</v>
          </cell>
          <cell r="BF38">
            <v>5</v>
          </cell>
          <cell r="BI38">
            <v>5</v>
          </cell>
          <cell r="BJ38">
            <v>8</v>
          </cell>
          <cell r="BM38">
            <v>8</v>
          </cell>
          <cell r="BN38">
            <v>5</v>
          </cell>
          <cell r="BQ38">
            <v>5</v>
          </cell>
          <cell r="BR38">
            <v>9</v>
          </cell>
          <cell r="BU38">
            <v>9</v>
          </cell>
          <cell r="BV38">
            <v>6</v>
          </cell>
          <cell r="BY38">
            <v>6</v>
          </cell>
          <cell r="BZ38">
            <v>5</v>
          </cell>
          <cell r="CC38">
            <v>5</v>
          </cell>
          <cell r="CD38">
            <v>1</v>
          </cell>
          <cell r="CE38">
            <v>6</v>
          </cell>
          <cell r="CG38">
            <v>6</v>
          </cell>
          <cell r="CH38">
            <v>3</v>
          </cell>
          <cell r="CI38">
            <v>6</v>
          </cell>
          <cell r="CK38">
            <v>6</v>
          </cell>
          <cell r="CL38">
            <v>6.3636363636363633</v>
          </cell>
          <cell r="CM38">
            <v>6</v>
          </cell>
          <cell r="CP38">
            <v>6</v>
          </cell>
          <cell r="CQ38">
            <v>5</v>
          </cell>
          <cell r="CT38">
            <v>5</v>
          </cell>
          <cell r="CU38">
            <v>5</v>
          </cell>
          <cell r="CX38">
            <v>5</v>
          </cell>
          <cell r="CY38" t="str">
            <v>ÂC</v>
          </cell>
          <cell r="CZ38">
            <v>5</v>
          </cell>
          <cell r="DB38">
            <v>5</v>
          </cell>
          <cell r="DC38">
            <v>5</v>
          </cell>
          <cell r="DF38">
            <v>5</v>
          </cell>
          <cell r="DG38">
            <v>5</v>
          </cell>
          <cell r="DJ38">
            <v>5</v>
          </cell>
          <cell r="DK38">
            <v>5</v>
          </cell>
          <cell r="DN38">
            <v>5</v>
          </cell>
          <cell r="DO38">
            <v>5.1071428571428568</v>
          </cell>
          <cell r="DP38">
            <v>8</v>
          </cell>
          <cell r="DS38">
            <v>8</v>
          </cell>
          <cell r="DT38">
            <v>8</v>
          </cell>
          <cell r="DW38">
            <v>8</v>
          </cell>
          <cell r="DX38">
            <v>8</v>
          </cell>
          <cell r="EA38">
            <v>8</v>
          </cell>
          <cell r="EB38">
            <v>6</v>
          </cell>
          <cell r="EE38">
            <v>6</v>
          </cell>
          <cell r="EF38">
            <v>8</v>
          </cell>
          <cell r="EI38">
            <v>8</v>
          </cell>
          <cell r="EJ38">
            <v>8</v>
          </cell>
          <cell r="EM38">
            <v>8</v>
          </cell>
          <cell r="EN38">
            <v>6</v>
          </cell>
          <cell r="EQ38">
            <v>6</v>
          </cell>
          <cell r="ER38">
            <v>5</v>
          </cell>
          <cell r="EU38">
            <v>5</v>
          </cell>
          <cell r="EV38">
            <v>7.0357142857142856</v>
          </cell>
          <cell r="EW38">
            <v>3</v>
          </cell>
          <cell r="EX38">
            <v>3</v>
          </cell>
          <cell r="EY38">
            <v>7</v>
          </cell>
          <cell r="EZ38">
            <v>7</v>
          </cell>
          <cell r="FA38">
            <v>5</v>
          </cell>
          <cell r="FD38">
            <v>5</v>
          </cell>
          <cell r="FE38">
            <v>4</v>
          </cell>
          <cell r="FF38">
            <v>7</v>
          </cell>
          <cell r="FH38">
            <v>7</v>
          </cell>
          <cell r="FI38">
            <v>7</v>
          </cell>
          <cell r="FL38">
            <v>7</v>
          </cell>
          <cell r="FM38">
            <v>7</v>
          </cell>
          <cell r="FP38">
            <v>7</v>
          </cell>
          <cell r="FQ38">
            <v>6</v>
          </cell>
          <cell r="FT38">
            <v>6</v>
          </cell>
          <cell r="FU38">
            <v>6</v>
          </cell>
          <cell r="FX38">
            <v>6</v>
          </cell>
          <cell r="FY38">
            <v>8</v>
          </cell>
          <cell r="FZ38">
            <v>6.5925925925925926</v>
          </cell>
          <cell r="GA38" t="str">
            <v>TBK</v>
          </cell>
          <cell r="GB38">
            <v>7</v>
          </cell>
          <cell r="GE38">
            <v>7</v>
          </cell>
          <cell r="GF38">
            <v>6</v>
          </cell>
          <cell r="GI38">
            <v>6</v>
          </cell>
          <cell r="GJ38">
            <v>8</v>
          </cell>
          <cell r="GM38">
            <v>8</v>
          </cell>
          <cell r="GN38">
            <v>8</v>
          </cell>
          <cell r="GQ38">
            <v>8</v>
          </cell>
          <cell r="GR38">
            <v>8</v>
          </cell>
          <cell r="GU38">
            <v>8</v>
          </cell>
          <cell r="GV38">
            <v>5</v>
          </cell>
          <cell r="GY38">
            <v>5</v>
          </cell>
          <cell r="GZ38">
            <v>7</v>
          </cell>
          <cell r="HC38">
            <v>7</v>
          </cell>
          <cell r="HD38">
            <v>6</v>
          </cell>
          <cell r="HG38">
            <v>6</v>
          </cell>
          <cell r="HH38">
            <v>6.8148148148148149</v>
          </cell>
          <cell r="HI38" t="str">
            <v>TBK</v>
          </cell>
          <cell r="HJ38">
            <v>9</v>
          </cell>
          <cell r="HM38">
            <v>9</v>
          </cell>
          <cell r="HN38">
            <v>6</v>
          </cell>
          <cell r="HQ38">
            <v>6</v>
          </cell>
          <cell r="HR38">
            <v>9</v>
          </cell>
          <cell r="HU38">
            <v>9</v>
          </cell>
          <cell r="HV38">
            <v>3</v>
          </cell>
          <cell r="HW38">
            <v>7</v>
          </cell>
          <cell r="HY38">
            <v>7</v>
          </cell>
          <cell r="HZ38">
            <v>7.75</v>
          </cell>
          <cell r="IA38">
            <v>6.4925373134328357</v>
          </cell>
          <cell r="IB38" t="str">
            <v>ĐẠT</v>
          </cell>
          <cell r="IC38" t="str">
            <v>ĐẠT</v>
          </cell>
          <cell r="ID38">
            <v>0</v>
          </cell>
        </row>
        <row r="39">
          <cell r="F39">
            <v>29246</v>
          </cell>
          <cell r="G39" t="str">
            <v>2000DL2</v>
          </cell>
          <cell r="H39">
            <v>3</v>
          </cell>
          <cell r="I39">
            <v>5</v>
          </cell>
          <cell r="K39">
            <v>5</v>
          </cell>
          <cell r="L39">
            <v>9</v>
          </cell>
          <cell r="O39">
            <v>9</v>
          </cell>
          <cell r="P39">
            <v>6</v>
          </cell>
          <cell r="S39">
            <v>6</v>
          </cell>
          <cell r="T39">
            <v>4</v>
          </cell>
          <cell r="U39">
            <v>5</v>
          </cell>
          <cell r="W39">
            <v>5</v>
          </cell>
          <cell r="X39">
            <v>4</v>
          </cell>
          <cell r="Y39">
            <v>3</v>
          </cell>
          <cell r="Z39">
            <v>6</v>
          </cell>
          <cell r="AA39">
            <v>6</v>
          </cell>
          <cell r="AC39">
            <v>6</v>
          </cell>
          <cell r="AE39">
            <v>6</v>
          </cell>
          <cell r="AF39">
            <v>6.04</v>
          </cell>
          <cell r="AG39">
            <v>6</v>
          </cell>
          <cell r="AJ39">
            <v>6</v>
          </cell>
          <cell r="AK39">
            <v>7</v>
          </cell>
          <cell r="AN39">
            <v>7</v>
          </cell>
          <cell r="AO39">
            <v>6</v>
          </cell>
          <cell r="AR39">
            <v>6</v>
          </cell>
          <cell r="AS39">
            <v>3</v>
          </cell>
          <cell r="AT39">
            <v>7</v>
          </cell>
          <cell r="AV39">
            <v>7</v>
          </cell>
          <cell r="AW39">
            <v>5</v>
          </cell>
          <cell r="AZ39">
            <v>5</v>
          </cell>
          <cell r="BA39">
            <v>6.333333333333333</v>
          </cell>
          <cell r="BB39">
            <v>5</v>
          </cell>
          <cell r="BE39">
            <v>5</v>
          </cell>
          <cell r="BF39">
            <v>4</v>
          </cell>
          <cell r="BG39">
            <v>6</v>
          </cell>
          <cell r="BI39">
            <v>6</v>
          </cell>
          <cell r="BJ39">
            <v>3</v>
          </cell>
          <cell r="BK39">
            <v>5</v>
          </cell>
          <cell r="BM39">
            <v>5</v>
          </cell>
          <cell r="BN39">
            <v>5</v>
          </cell>
          <cell r="BQ39">
            <v>5</v>
          </cell>
          <cell r="BR39">
            <v>3</v>
          </cell>
          <cell r="BS39">
            <v>5</v>
          </cell>
          <cell r="BU39">
            <v>5</v>
          </cell>
          <cell r="BV39">
            <v>5</v>
          </cell>
          <cell r="BY39">
            <v>5</v>
          </cell>
          <cell r="BZ39">
            <v>1</v>
          </cell>
          <cell r="CA39">
            <v>4</v>
          </cell>
          <cell r="CB39">
            <v>8</v>
          </cell>
          <cell r="CC39">
            <v>8</v>
          </cell>
          <cell r="CD39">
            <v>5</v>
          </cell>
          <cell r="CG39">
            <v>5</v>
          </cell>
          <cell r="CH39">
            <v>5</v>
          </cell>
          <cell r="CK39">
            <v>5</v>
          </cell>
          <cell r="CL39">
            <v>5.6363636363636367</v>
          </cell>
          <cell r="CM39">
            <v>5</v>
          </cell>
          <cell r="CP39">
            <v>5</v>
          </cell>
          <cell r="CQ39">
            <v>0</v>
          </cell>
          <cell r="CR39">
            <v>6</v>
          </cell>
          <cell r="CT39">
            <v>6</v>
          </cell>
          <cell r="CU39">
            <v>5</v>
          </cell>
          <cell r="CX39">
            <v>5</v>
          </cell>
          <cell r="CY39">
            <v>5</v>
          </cell>
          <cell r="DB39">
            <v>5</v>
          </cell>
          <cell r="DC39">
            <v>3</v>
          </cell>
          <cell r="DD39">
            <v>5</v>
          </cell>
          <cell r="DF39">
            <v>5</v>
          </cell>
          <cell r="DG39">
            <v>5</v>
          </cell>
          <cell r="DJ39">
            <v>5</v>
          </cell>
          <cell r="DK39">
            <v>6</v>
          </cell>
          <cell r="DN39">
            <v>6</v>
          </cell>
          <cell r="DO39">
            <v>5.25</v>
          </cell>
          <cell r="DP39">
            <v>4</v>
          </cell>
          <cell r="DQ39">
            <v>4</v>
          </cell>
          <cell r="DR39">
            <v>7</v>
          </cell>
          <cell r="DS39">
            <v>7</v>
          </cell>
          <cell r="DT39">
            <v>6</v>
          </cell>
          <cell r="DW39">
            <v>6</v>
          </cell>
          <cell r="DX39">
            <v>6</v>
          </cell>
          <cell r="EA39">
            <v>6</v>
          </cell>
          <cell r="EB39">
            <v>2</v>
          </cell>
          <cell r="EC39">
            <v>7</v>
          </cell>
          <cell r="EE39">
            <v>7</v>
          </cell>
          <cell r="EF39">
            <v>6</v>
          </cell>
          <cell r="EI39">
            <v>6</v>
          </cell>
          <cell r="EJ39">
            <v>7</v>
          </cell>
          <cell r="EM39">
            <v>7</v>
          </cell>
          <cell r="EN39">
            <v>6</v>
          </cell>
          <cell r="EQ39">
            <v>6</v>
          </cell>
          <cell r="ER39">
            <v>5</v>
          </cell>
          <cell r="EU39">
            <v>5</v>
          </cell>
          <cell r="EV39">
            <v>6.25</v>
          </cell>
          <cell r="EW39">
            <v>5</v>
          </cell>
          <cell r="EZ39">
            <v>5</v>
          </cell>
          <cell r="FA39">
            <v>5</v>
          </cell>
          <cell r="FD39">
            <v>5</v>
          </cell>
          <cell r="FE39">
            <v>2</v>
          </cell>
          <cell r="FF39">
            <v>5</v>
          </cell>
          <cell r="FH39">
            <v>5</v>
          </cell>
          <cell r="FI39">
            <v>6</v>
          </cell>
          <cell r="FL39">
            <v>6</v>
          </cell>
          <cell r="FM39">
            <v>3</v>
          </cell>
          <cell r="FN39">
            <v>7</v>
          </cell>
          <cell r="FP39">
            <v>7</v>
          </cell>
          <cell r="FQ39">
            <v>5</v>
          </cell>
          <cell r="FT39">
            <v>5</v>
          </cell>
          <cell r="FU39">
            <v>5</v>
          </cell>
          <cell r="FX39">
            <v>5</v>
          </cell>
          <cell r="FY39">
            <v>6</v>
          </cell>
          <cell r="FZ39">
            <v>5.5555555555555554</v>
          </cell>
          <cell r="GA39" t="str">
            <v>TB</v>
          </cell>
          <cell r="GB39">
            <v>7</v>
          </cell>
          <cell r="GE39">
            <v>7</v>
          </cell>
          <cell r="GF39">
            <v>7</v>
          </cell>
          <cell r="GI39">
            <v>7</v>
          </cell>
          <cell r="GJ39">
            <v>7</v>
          </cell>
          <cell r="GM39">
            <v>7</v>
          </cell>
          <cell r="GN39">
            <v>8</v>
          </cell>
          <cell r="GQ39">
            <v>8</v>
          </cell>
          <cell r="GR39">
            <v>7</v>
          </cell>
          <cell r="GU39">
            <v>7</v>
          </cell>
          <cell r="GV39">
            <v>6</v>
          </cell>
          <cell r="GY39">
            <v>6</v>
          </cell>
          <cell r="GZ39">
            <v>7</v>
          </cell>
          <cell r="HC39">
            <v>7</v>
          </cell>
          <cell r="HD39">
            <v>7</v>
          </cell>
          <cell r="HG39">
            <v>7</v>
          </cell>
          <cell r="HH39">
            <v>7</v>
          </cell>
          <cell r="HI39" t="str">
            <v>Khaï</v>
          </cell>
          <cell r="HJ39">
            <v>6</v>
          </cell>
          <cell r="HM39">
            <v>6</v>
          </cell>
          <cell r="HN39">
            <v>6</v>
          </cell>
          <cell r="HQ39">
            <v>6</v>
          </cell>
          <cell r="HR39">
            <v>8</v>
          </cell>
          <cell r="HU39">
            <v>8</v>
          </cell>
          <cell r="HV39">
            <v>6</v>
          </cell>
          <cell r="HY39">
            <v>6</v>
          </cell>
          <cell r="HZ39">
            <v>6.5</v>
          </cell>
          <cell r="IA39">
            <v>6.0149253731343286</v>
          </cell>
          <cell r="IB39" t="str">
            <v>ĐẠT</v>
          </cell>
          <cell r="IC39" t="str">
            <v>ĐẠT</v>
          </cell>
          <cell r="ID39">
            <v>6</v>
          </cell>
        </row>
        <row r="40">
          <cell r="F40">
            <v>29053</v>
          </cell>
          <cell r="G40" t="str">
            <v>2000DL1</v>
          </cell>
          <cell r="H40">
            <v>6</v>
          </cell>
          <cell r="K40">
            <v>6</v>
          </cell>
          <cell r="L40">
            <v>9</v>
          </cell>
          <cell r="O40">
            <v>9</v>
          </cell>
          <cell r="P40">
            <v>6</v>
          </cell>
          <cell r="S40">
            <v>6</v>
          </cell>
          <cell r="T40">
            <v>5</v>
          </cell>
          <cell r="W40">
            <v>5</v>
          </cell>
          <cell r="X40">
            <v>7</v>
          </cell>
          <cell r="AA40">
            <v>7</v>
          </cell>
          <cell r="AB40">
            <v>7</v>
          </cell>
          <cell r="AE40">
            <v>7</v>
          </cell>
          <cell r="AF40">
            <v>6.56</v>
          </cell>
          <cell r="AG40">
            <v>6</v>
          </cell>
          <cell r="AJ40">
            <v>6</v>
          </cell>
          <cell r="AK40">
            <v>9</v>
          </cell>
          <cell r="AN40">
            <v>9</v>
          </cell>
          <cell r="AO40">
            <v>7</v>
          </cell>
          <cell r="AR40">
            <v>7</v>
          </cell>
          <cell r="AS40">
            <v>6</v>
          </cell>
          <cell r="AV40">
            <v>6</v>
          </cell>
          <cell r="AW40">
            <v>1</v>
          </cell>
          <cell r="AX40">
            <v>5</v>
          </cell>
          <cell r="AZ40">
            <v>5</v>
          </cell>
          <cell r="BA40">
            <v>6.9047619047619051</v>
          </cell>
          <cell r="BB40">
            <v>7</v>
          </cell>
          <cell r="BE40">
            <v>7</v>
          </cell>
          <cell r="BF40">
            <v>3</v>
          </cell>
          <cell r="BG40">
            <v>5</v>
          </cell>
          <cell r="BI40">
            <v>5</v>
          </cell>
          <cell r="BJ40">
            <v>4</v>
          </cell>
          <cell r="BK40">
            <v>7</v>
          </cell>
          <cell r="BM40">
            <v>7</v>
          </cell>
          <cell r="BN40">
            <v>2</v>
          </cell>
          <cell r="BO40">
            <v>7</v>
          </cell>
          <cell r="BQ40">
            <v>7</v>
          </cell>
          <cell r="BR40">
            <v>3</v>
          </cell>
          <cell r="BS40">
            <v>5</v>
          </cell>
          <cell r="BU40">
            <v>5</v>
          </cell>
          <cell r="BV40">
            <v>7</v>
          </cell>
          <cell r="BY40">
            <v>7</v>
          </cell>
          <cell r="BZ40">
            <v>7</v>
          </cell>
          <cell r="CC40">
            <v>7</v>
          </cell>
          <cell r="CD40">
            <v>6</v>
          </cell>
          <cell r="CG40">
            <v>6</v>
          </cell>
          <cell r="CH40">
            <v>4</v>
          </cell>
          <cell r="CI40">
            <v>5</v>
          </cell>
          <cell r="CK40">
            <v>5</v>
          </cell>
          <cell r="CL40">
            <v>6.2121212121212119</v>
          </cell>
          <cell r="CM40">
            <v>6</v>
          </cell>
          <cell r="CP40">
            <v>6</v>
          </cell>
          <cell r="CQ40">
            <v>2</v>
          </cell>
          <cell r="CR40">
            <v>4</v>
          </cell>
          <cell r="CS40">
            <v>5</v>
          </cell>
          <cell r="CT40">
            <v>5</v>
          </cell>
          <cell r="CU40">
            <v>5</v>
          </cell>
          <cell r="CX40">
            <v>5</v>
          </cell>
          <cell r="CY40">
            <v>3</v>
          </cell>
          <cell r="CZ40">
            <v>5</v>
          </cell>
          <cell r="DB40">
            <v>5</v>
          </cell>
          <cell r="DC40">
            <v>2</v>
          </cell>
          <cell r="DD40">
            <v>5</v>
          </cell>
          <cell r="DF40">
            <v>5</v>
          </cell>
          <cell r="DG40">
            <v>6</v>
          </cell>
          <cell r="DJ40">
            <v>6</v>
          </cell>
          <cell r="DK40">
            <v>5</v>
          </cell>
          <cell r="DN40">
            <v>5</v>
          </cell>
          <cell r="DO40">
            <v>5.3214285714285712</v>
          </cell>
          <cell r="DP40">
            <v>6</v>
          </cell>
          <cell r="DS40">
            <v>6</v>
          </cell>
          <cell r="DT40">
            <v>6</v>
          </cell>
          <cell r="DW40">
            <v>6</v>
          </cell>
          <cell r="DX40">
            <v>4</v>
          </cell>
          <cell r="DY40">
            <v>3</v>
          </cell>
          <cell r="DZ40">
            <v>5</v>
          </cell>
          <cell r="EA40">
            <v>5</v>
          </cell>
          <cell r="EB40">
            <v>2</v>
          </cell>
          <cell r="EC40">
            <v>7</v>
          </cell>
          <cell r="EE40">
            <v>7</v>
          </cell>
          <cell r="EF40">
            <v>8</v>
          </cell>
          <cell r="EI40">
            <v>8</v>
          </cell>
          <cell r="EJ40">
            <v>5</v>
          </cell>
          <cell r="EM40">
            <v>5</v>
          </cell>
          <cell r="EN40">
            <v>4</v>
          </cell>
          <cell r="EO40">
            <v>5</v>
          </cell>
          <cell r="EQ40">
            <v>5</v>
          </cell>
          <cell r="ER40">
            <v>5</v>
          </cell>
          <cell r="EU40">
            <v>5</v>
          </cell>
          <cell r="EV40">
            <v>5.9285714285714288</v>
          </cell>
          <cell r="EW40">
            <v>5</v>
          </cell>
          <cell r="EZ40">
            <v>5</v>
          </cell>
          <cell r="FA40">
            <v>5</v>
          </cell>
          <cell r="FD40">
            <v>5</v>
          </cell>
          <cell r="FE40">
            <v>5</v>
          </cell>
          <cell r="FH40">
            <v>5</v>
          </cell>
          <cell r="FI40">
            <v>7</v>
          </cell>
          <cell r="FL40">
            <v>7</v>
          </cell>
          <cell r="FM40">
            <v>5</v>
          </cell>
          <cell r="FP40">
            <v>5</v>
          </cell>
          <cell r="FQ40" t="str">
            <v>V</v>
          </cell>
          <cell r="FR40">
            <v>5</v>
          </cell>
          <cell r="FT40">
            <v>5</v>
          </cell>
          <cell r="FU40">
            <v>6</v>
          </cell>
          <cell r="FX40">
            <v>6</v>
          </cell>
          <cell r="FY40">
            <v>7</v>
          </cell>
          <cell r="FZ40">
            <v>5.4814814814814818</v>
          </cell>
          <cell r="GA40" t="str">
            <v>TB</v>
          </cell>
          <cell r="GB40">
            <v>7</v>
          </cell>
          <cell r="GE40">
            <v>7</v>
          </cell>
          <cell r="GF40">
            <v>5</v>
          </cell>
          <cell r="GI40">
            <v>5</v>
          </cell>
          <cell r="GJ40">
            <v>7</v>
          </cell>
          <cell r="GM40">
            <v>7</v>
          </cell>
          <cell r="GN40">
            <v>7</v>
          </cell>
          <cell r="GQ40">
            <v>7</v>
          </cell>
          <cell r="GR40">
            <v>7</v>
          </cell>
          <cell r="GU40">
            <v>7</v>
          </cell>
          <cell r="GV40">
            <v>5</v>
          </cell>
          <cell r="GY40">
            <v>5</v>
          </cell>
          <cell r="GZ40">
            <v>4</v>
          </cell>
          <cell r="HA40">
            <v>5</v>
          </cell>
          <cell r="HC40">
            <v>5</v>
          </cell>
          <cell r="HD40">
            <v>7</v>
          </cell>
          <cell r="HG40">
            <v>7</v>
          </cell>
          <cell r="HH40">
            <v>6.1851851851851851</v>
          </cell>
          <cell r="HI40" t="str">
            <v>TBK</v>
          </cell>
          <cell r="HJ40">
            <v>7</v>
          </cell>
          <cell r="HM40">
            <v>7</v>
          </cell>
          <cell r="HN40">
            <v>7</v>
          </cell>
          <cell r="HQ40">
            <v>7</v>
          </cell>
          <cell r="HR40">
            <v>9</v>
          </cell>
          <cell r="HU40">
            <v>9</v>
          </cell>
          <cell r="HV40">
            <v>3</v>
          </cell>
          <cell r="HW40">
            <v>5</v>
          </cell>
          <cell r="HY40">
            <v>5</v>
          </cell>
          <cell r="HZ40">
            <v>7</v>
          </cell>
          <cell r="IA40">
            <v>6.1094527363184081</v>
          </cell>
          <cell r="IB40" t="str">
            <v>ĐẠT</v>
          </cell>
          <cell r="IC40" t="str">
            <v>ĐẠT</v>
          </cell>
          <cell r="ID40">
            <v>7</v>
          </cell>
        </row>
        <row r="41">
          <cell r="F41">
            <v>29536</v>
          </cell>
          <cell r="G41" t="str">
            <v>2000DL2</v>
          </cell>
          <cell r="H41">
            <v>2</v>
          </cell>
          <cell r="I41">
            <v>6</v>
          </cell>
          <cell r="K41">
            <v>6</v>
          </cell>
          <cell r="L41">
            <v>5</v>
          </cell>
          <cell r="O41">
            <v>5</v>
          </cell>
          <cell r="P41">
            <v>6</v>
          </cell>
          <cell r="S41">
            <v>6</v>
          </cell>
          <cell r="T41">
            <v>6</v>
          </cell>
          <cell r="W41">
            <v>6</v>
          </cell>
          <cell r="X41">
            <v>5</v>
          </cell>
          <cell r="AA41">
            <v>5</v>
          </cell>
          <cell r="AD41">
            <v>6</v>
          </cell>
          <cell r="AE41">
            <v>6</v>
          </cell>
          <cell r="AF41">
            <v>5.64</v>
          </cell>
          <cell r="AG41">
            <v>6</v>
          </cell>
          <cell r="AJ41">
            <v>6</v>
          </cell>
          <cell r="AK41" t="str">
            <v>V</v>
          </cell>
          <cell r="AL41">
            <v>6</v>
          </cell>
          <cell r="AN41">
            <v>6</v>
          </cell>
          <cell r="AO41">
            <v>6</v>
          </cell>
          <cell r="AR41">
            <v>6</v>
          </cell>
          <cell r="AS41">
            <v>7</v>
          </cell>
          <cell r="AV41">
            <v>7</v>
          </cell>
          <cell r="AW41">
            <v>5</v>
          </cell>
          <cell r="AZ41">
            <v>5</v>
          </cell>
          <cell r="BA41">
            <v>6.0476190476190474</v>
          </cell>
          <cell r="BB41">
            <v>4</v>
          </cell>
          <cell r="BC41">
            <v>6</v>
          </cell>
          <cell r="BE41">
            <v>6</v>
          </cell>
          <cell r="BF41">
            <v>3</v>
          </cell>
          <cell r="BG41">
            <v>3</v>
          </cell>
          <cell r="BH41">
            <v>5</v>
          </cell>
          <cell r="BI41">
            <v>5</v>
          </cell>
          <cell r="BJ41">
            <v>4</v>
          </cell>
          <cell r="BK41">
            <v>5</v>
          </cell>
          <cell r="BM41">
            <v>5</v>
          </cell>
          <cell r="BN41">
            <v>5</v>
          </cell>
          <cell r="BQ41">
            <v>5</v>
          </cell>
          <cell r="BR41">
            <v>2</v>
          </cell>
          <cell r="BS41">
            <v>3</v>
          </cell>
          <cell r="BT41">
            <v>5</v>
          </cell>
          <cell r="BU41">
            <v>5</v>
          </cell>
          <cell r="BV41">
            <v>7</v>
          </cell>
          <cell r="BY41">
            <v>7</v>
          </cell>
          <cell r="BZ41">
            <v>1</v>
          </cell>
          <cell r="CA41">
            <v>6</v>
          </cell>
          <cell r="CC41">
            <v>6</v>
          </cell>
          <cell r="CD41">
            <v>3</v>
          </cell>
          <cell r="CE41">
            <v>5</v>
          </cell>
          <cell r="CG41">
            <v>5</v>
          </cell>
          <cell r="CH41">
            <v>3</v>
          </cell>
          <cell r="CI41">
            <v>5</v>
          </cell>
          <cell r="CK41">
            <v>5</v>
          </cell>
          <cell r="CL41">
            <v>5.4545454545454541</v>
          </cell>
          <cell r="CM41">
            <v>4</v>
          </cell>
          <cell r="CN41">
            <v>5</v>
          </cell>
          <cell r="CP41">
            <v>5</v>
          </cell>
          <cell r="CQ41" t="str">
            <v>ÂC</v>
          </cell>
          <cell r="CR41">
            <v>5</v>
          </cell>
          <cell r="CT41">
            <v>5</v>
          </cell>
          <cell r="CU41">
            <v>5</v>
          </cell>
          <cell r="CX41">
            <v>5</v>
          </cell>
          <cell r="CY41">
            <v>3</v>
          </cell>
          <cell r="CZ41">
            <v>5</v>
          </cell>
          <cell r="DB41">
            <v>5</v>
          </cell>
          <cell r="DC41">
            <v>1</v>
          </cell>
          <cell r="DD41">
            <v>5</v>
          </cell>
          <cell r="DF41">
            <v>5</v>
          </cell>
          <cell r="DG41">
            <v>5</v>
          </cell>
          <cell r="DJ41">
            <v>5</v>
          </cell>
          <cell r="DK41">
            <v>6</v>
          </cell>
          <cell r="DN41">
            <v>6</v>
          </cell>
          <cell r="DO41">
            <v>5.1428571428571432</v>
          </cell>
          <cell r="DP41">
            <v>3</v>
          </cell>
          <cell r="DQ41">
            <v>4</v>
          </cell>
          <cell r="DR41">
            <v>7</v>
          </cell>
          <cell r="DS41">
            <v>7</v>
          </cell>
          <cell r="DT41">
            <v>5</v>
          </cell>
          <cell r="DW41">
            <v>5</v>
          </cell>
          <cell r="DX41">
            <v>0</v>
          </cell>
          <cell r="DY41">
            <v>6</v>
          </cell>
          <cell r="EA41">
            <v>6</v>
          </cell>
          <cell r="EB41">
            <v>2</v>
          </cell>
          <cell r="EC41">
            <v>5</v>
          </cell>
          <cell r="EE41">
            <v>5</v>
          </cell>
          <cell r="EF41" t="str">
            <v>CT</v>
          </cell>
          <cell r="EH41">
            <v>5</v>
          </cell>
          <cell r="EI41">
            <v>5</v>
          </cell>
          <cell r="EJ41">
            <v>5</v>
          </cell>
          <cell r="EM41">
            <v>5</v>
          </cell>
          <cell r="EN41">
            <v>4</v>
          </cell>
          <cell r="EP41">
            <v>7</v>
          </cell>
          <cell r="EQ41">
            <v>7</v>
          </cell>
          <cell r="ER41">
            <v>5</v>
          </cell>
          <cell r="EU41">
            <v>5</v>
          </cell>
          <cell r="EV41">
            <v>5.6785714285714288</v>
          </cell>
          <cell r="EW41">
            <v>0</v>
          </cell>
          <cell r="EX41">
            <v>4</v>
          </cell>
          <cell r="EY41">
            <v>7</v>
          </cell>
          <cell r="EZ41">
            <v>7</v>
          </cell>
          <cell r="FA41" t="str">
            <v>CT</v>
          </cell>
          <cell r="FC41">
            <v>5.25</v>
          </cell>
          <cell r="FD41">
            <v>5.25</v>
          </cell>
          <cell r="FE41">
            <v>1</v>
          </cell>
          <cell r="FF41">
            <v>5</v>
          </cell>
          <cell r="FH41">
            <v>5</v>
          </cell>
          <cell r="FI41" t="str">
            <v>V</v>
          </cell>
          <cell r="FJ41">
            <v>5</v>
          </cell>
          <cell r="FL41">
            <v>5</v>
          </cell>
          <cell r="FM41">
            <v>6</v>
          </cell>
          <cell r="FP41">
            <v>6</v>
          </cell>
          <cell r="FQ41">
            <v>6</v>
          </cell>
          <cell r="FT41">
            <v>6</v>
          </cell>
          <cell r="FU41">
            <v>3</v>
          </cell>
          <cell r="FV41">
            <v>5</v>
          </cell>
          <cell r="FX41">
            <v>5</v>
          </cell>
          <cell r="FY41">
            <v>7</v>
          </cell>
          <cell r="FZ41">
            <v>5.916666666666667</v>
          </cell>
          <cell r="GA41" t="str">
            <v>TB</v>
          </cell>
          <cell r="GB41">
            <v>6</v>
          </cell>
          <cell r="GE41">
            <v>6</v>
          </cell>
          <cell r="GF41">
            <v>3</v>
          </cell>
          <cell r="GG41">
            <v>6</v>
          </cell>
          <cell r="GI41">
            <v>6</v>
          </cell>
          <cell r="GJ41">
            <v>4</v>
          </cell>
          <cell r="GK41">
            <v>9</v>
          </cell>
          <cell r="GM41">
            <v>9</v>
          </cell>
          <cell r="GN41">
            <v>1</v>
          </cell>
          <cell r="GO41">
            <v>7</v>
          </cell>
          <cell r="GQ41">
            <v>7</v>
          </cell>
          <cell r="GR41">
            <v>4</v>
          </cell>
          <cell r="GS41">
            <v>4</v>
          </cell>
          <cell r="GT41" t="str">
            <v>v</v>
          </cell>
          <cell r="GU41">
            <v>4</v>
          </cell>
          <cell r="GV41">
            <v>5</v>
          </cell>
          <cell r="GY41">
            <v>5</v>
          </cell>
          <cell r="GZ41">
            <v>5</v>
          </cell>
          <cell r="HC41">
            <v>5</v>
          </cell>
          <cell r="HD41">
            <v>3</v>
          </cell>
          <cell r="HE41">
            <v>3</v>
          </cell>
          <cell r="HF41">
            <v>6</v>
          </cell>
          <cell r="HG41">
            <v>6</v>
          </cell>
          <cell r="HH41">
            <v>6</v>
          </cell>
          <cell r="HI41" t="str">
            <v>TBK</v>
          </cell>
          <cell r="HJ41">
            <v>5</v>
          </cell>
          <cell r="HM41">
            <v>5</v>
          </cell>
          <cell r="HN41">
            <v>6</v>
          </cell>
          <cell r="HQ41">
            <v>6</v>
          </cell>
          <cell r="HR41">
            <v>6</v>
          </cell>
          <cell r="HU41">
            <v>6</v>
          </cell>
          <cell r="HV41">
            <v>5</v>
          </cell>
          <cell r="HY41">
            <v>5</v>
          </cell>
          <cell r="HZ41">
            <v>5.5</v>
          </cell>
          <cell r="IA41">
            <v>5.6654228855721396</v>
          </cell>
          <cell r="IB41" t="str">
            <v>ĐẠT</v>
          </cell>
          <cell r="IC41" t="str">
            <v>ĐẠT</v>
          </cell>
          <cell r="ID41">
            <v>6.5</v>
          </cell>
        </row>
        <row r="42">
          <cell r="F42">
            <v>29632</v>
          </cell>
          <cell r="G42" t="str">
            <v>2000DL2</v>
          </cell>
          <cell r="H42">
            <v>10</v>
          </cell>
          <cell r="K42">
            <v>10</v>
          </cell>
          <cell r="L42">
            <v>10</v>
          </cell>
          <cell r="O42">
            <v>10</v>
          </cell>
          <cell r="P42">
            <v>7</v>
          </cell>
          <cell r="S42">
            <v>7</v>
          </cell>
          <cell r="T42">
            <v>6</v>
          </cell>
          <cell r="W42">
            <v>6</v>
          </cell>
          <cell r="X42">
            <v>10</v>
          </cell>
          <cell r="AA42">
            <v>10</v>
          </cell>
          <cell r="AB42">
            <v>10</v>
          </cell>
          <cell r="AE42">
            <v>10</v>
          </cell>
          <cell r="AF42">
            <v>8.7200000000000006</v>
          </cell>
          <cell r="AG42">
            <v>9</v>
          </cell>
          <cell r="AJ42">
            <v>9</v>
          </cell>
          <cell r="AK42">
            <v>8</v>
          </cell>
          <cell r="AN42">
            <v>8</v>
          </cell>
          <cell r="AO42">
            <v>8</v>
          </cell>
          <cell r="AR42">
            <v>8</v>
          </cell>
          <cell r="AS42">
            <v>8</v>
          </cell>
          <cell r="AV42">
            <v>8</v>
          </cell>
          <cell r="AW42">
            <v>8</v>
          </cell>
          <cell r="AZ42">
            <v>8</v>
          </cell>
          <cell r="BA42">
            <v>8.1904761904761898</v>
          </cell>
          <cell r="BB42">
            <v>8</v>
          </cell>
          <cell r="BE42">
            <v>8</v>
          </cell>
          <cell r="BF42">
            <v>8</v>
          </cell>
          <cell r="BI42">
            <v>8</v>
          </cell>
          <cell r="BJ42">
            <v>7</v>
          </cell>
          <cell r="BM42">
            <v>7</v>
          </cell>
          <cell r="BN42">
            <v>6</v>
          </cell>
          <cell r="BQ42">
            <v>6</v>
          </cell>
          <cell r="BR42">
            <v>6</v>
          </cell>
          <cell r="BU42">
            <v>6</v>
          </cell>
          <cell r="BV42">
            <v>7</v>
          </cell>
          <cell r="BY42">
            <v>7</v>
          </cell>
          <cell r="BZ42">
            <v>9</v>
          </cell>
          <cell r="CC42">
            <v>9</v>
          </cell>
          <cell r="CD42">
            <v>8</v>
          </cell>
          <cell r="CG42">
            <v>8</v>
          </cell>
          <cell r="CH42">
            <v>5</v>
          </cell>
          <cell r="CK42">
            <v>5</v>
          </cell>
          <cell r="CL42">
            <v>7.2121212121212119</v>
          </cell>
          <cell r="CM42">
            <v>6</v>
          </cell>
          <cell r="CP42">
            <v>6</v>
          </cell>
          <cell r="CQ42">
            <v>5</v>
          </cell>
          <cell r="CT42">
            <v>5</v>
          </cell>
          <cell r="CU42">
            <v>8</v>
          </cell>
          <cell r="CX42">
            <v>8</v>
          </cell>
          <cell r="CY42">
            <v>7</v>
          </cell>
          <cell r="DB42">
            <v>7</v>
          </cell>
          <cell r="DC42">
            <v>8</v>
          </cell>
          <cell r="DF42">
            <v>8</v>
          </cell>
          <cell r="DG42">
            <v>8</v>
          </cell>
          <cell r="DJ42">
            <v>8</v>
          </cell>
          <cell r="DK42">
            <v>9</v>
          </cell>
          <cell r="DN42">
            <v>9</v>
          </cell>
          <cell r="DO42">
            <v>7.4642857142857144</v>
          </cell>
          <cell r="DP42">
            <v>7</v>
          </cell>
          <cell r="DS42">
            <v>7</v>
          </cell>
          <cell r="DT42">
            <v>9</v>
          </cell>
          <cell r="DW42">
            <v>9</v>
          </cell>
          <cell r="DX42">
            <v>9</v>
          </cell>
          <cell r="EA42">
            <v>9</v>
          </cell>
          <cell r="EB42">
            <v>6</v>
          </cell>
          <cell r="EE42">
            <v>6</v>
          </cell>
          <cell r="EF42">
            <v>10</v>
          </cell>
          <cell r="EI42">
            <v>10</v>
          </cell>
          <cell r="EJ42">
            <v>9</v>
          </cell>
          <cell r="EM42">
            <v>9</v>
          </cell>
          <cell r="EN42">
            <v>9</v>
          </cell>
          <cell r="EQ42">
            <v>9</v>
          </cell>
          <cell r="ER42">
            <v>7</v>
          </cell>
          <cell r="EU42">
            <v>7</v>
          </cell>
          <cell r="EV42">
            <v>8.2857142857142865</v>
          </cell>
          <cell r="EW42">
            <v>9</v>
          </cell>
          <cell r="EZ42">
            <v>9</v>
          </cell>
          <cell r="FA42">
            <v>9</v>
          </cell>
          <cell r="FD42">
            <v>9</v>
          </cell>
          <cell r="FE42">
            <v>10</v>
          </cell>
          <cell r="FH42">
            <v>10</v>
          </cell>
          <cell r="FI42">
            <v>9</v>
          </cell>
          <cell r="FL42">
            <v>9</v>
          </cell>
          <cell r="FM42">
            <v>9</v>
          </cell>
          <cell r="FP42">
            <v>9</v>
          </cell>
          <cell r="FQ42">
            <v>8</v>
          </cell>
          <cell r="FT42">
            <v>8</v>
          </cell>
          <cell r="FU42">
            <v>8</v>
          </cell>
          <cell r="FX42">
            <v>8</v>
          </cell>
          <cell r="FY42">
            <v>7</v>
          </cell>
          <cell r="FZ42">
            <v>8.5555555555555554</v>
          </cell>
          <cell r="GA42" t="str">
            <v>Gioíi</v>
          </cell>
          <cell r="GB42">
            <v>7</v>
          </cell>
          <cell r="GE42">
            <v>7</v>
          </cell>
          <cell r="GF42">
            <v>7</v>
          </cell>
          <cell r="GI42">
            <v>7</v>
          </cell>
          <cell r="GJ42">
            <v>9</v>
          </cell>
          <cell r="GM42">
            <v>9</v>
          </cell>
          <cell r="GN42">
            <v>8</v>
          </cell>
          <cell r="GQ42">
            <v>8</v>
          </cell>
          <cell r="GR42">
            <v>8</v>
          </cell>
          <cell r="GU42">
            <v>8</v>
          </cell>
          <cell r="GV42">
            <v>8</v>
          </cell>
          <cell r="GY42">
            <v>8</v>
          </cell>
          <cell r="GZ42">
            <v>8</v>
          </cell>
          <cell r="HC42">
            <v>8</v>
          </cell>
          <cell r="HD42">
            <v>8</v>
          </cell>
          <cell r="HG42">
            <v>8</v>
          </cell>
          <cell r="HH42">
            <v>7.9259259259259256</v>
          </cell>
          <cell r="HI42" t="str">
            <v>Khaï</v>
          </cell>
          <cell r="HJ42">
            <v>6</v>
          </cell>
          <cell r="HM42">
            <v>6</v>
          </cell>
          <cell r="HN42">
            <v>7</v>
          </cell>
          <cell r="HQ42">
            <v>7</v>
          </cell>
          <cell r="HR42">
            <v>9</v>
          </cell>
          <cell r="HU42">
            <v>9</v>
          </cell>
          <cell r="HV42">
            <v>9</v>
          </cell>
          <cell r="HY42">
            <v>9</v>
          </cell>
          <cell r="HZ42">
            <v>7.75</v>
          </cell>
          <cell r="IA42">
            <v>7.9950248756218905</v>
          </cell>
          <cell r="IB42" t="str">
            <v>ĐẠT</v>
          </cell>
          <cell r="IC42" t="str">
            <v>ĐẠT</v>
          </cell>
          <cell r="ID42">
            <v>0</v>
          </cell>
        </row>
        <row r="43">
          <cell r="F43">
            <v>28326</v>
          </cell>
          <cell r="G43" t="str">
            <v>2000DL1</v>
          </cell>
          <cell r="H43">
            <v>7</v>
          </cell>
          <cell r="K43">
            <v>7</v>
          </cell>
          <cell r="L43">
            <v>7</v>
          </cell>
          <cell r="O43">
            <v>7</v>
          </cell>
          <cell r="P43">
            <v>7</v>
          </cell>
          <cell r="S43">
            <v>7</v>
          </cell>
          <cell r="T43">
            <v>7</v>
          </cell>
          <cell r="W43">
            <v>7</v>
          </cell>
          <cell r="X43">
            <v>4</v>
          </cell>
          <cell r="Y43">
            <v>5</v>
          </cell>
          <cell r="AA43">
            <v>5</v>
          </cell>
          <cell r="AB43">
            <v>4</v>
          </cell>
          <cell r="AC43">
            <v>6</v>
          </cell>
          <cell r="AE43">
            <v>6</v>
          </cell>
          <cell r="AF43">
            <v>6.36</v>
          </cell>
          <cell r="AG43">
            <v>8</v>
          </cell>
          <cell r="AJ43">
            <v>8</v>
          </cell>
          <cell r="AM43">
            <v>7</v>
          </cell>
          <cell r="AN43">
            <v>7</v>
          </cell>
          <cell r="AO43">
            <v>6</v>
          </cell>
          <cell r="AR43">
            <v>6</v>
          </cell>
          <cell r="AS43" t="str">
            <v>CT</v>
          </cell>
          <cell r="AU43">
            <v>7</v>
          </cell>
          <cell r="AV43">
            <v>7</v>
          </cell>
          <cell r="AX43">
            <v>3</v>
          </cell>
          <cell r="AY43">
            <v>5</v>
          </cell>
          <cell r="AZ43">
            <v>5</v>
          </cell>
          <cell r="BA43">
            <v>6.7142857142857144</v>
          </cell>
          <cell r="BB43">
            <v>5</v>
          </cell>
          <cell r="BE43">
            <v>5</v>
          </cell>
          <cell r="BF43">
            <v>3</v>
          </cell>
          <cell r="BG43">
            <v>7</v>
          </cell>
          <cell r="BI43">
            <v>7</v>
          </cell>
          <cell r="BJ43">
            <v>5</v>
          </cell>
          <cell r="BM43">
            <v>5</v>
          </cell>
          <cell r="BN43">
            <v>5</v>
          </cell>
          <cell r="BQ43">
            <v>5</v>
          </cell>
          <cell r="BR43">
            <v>7</v>
          </cell>
          <cell r="BU43">
            <v>7</v>
          </cell>
          <cell r="BV43">
            <v>5</v>
          </cell>
          <cell r="BY43">
            <v>5</v>
          </cell>
          <cell r="BZ43">
            <v>5</v>
          </cell>
          <cell r="CC43">
            <v>5</v>
          </cell>
          <cell r="CD43">
            <v>4</v>
          </cell>
          <cell r="CE43">
            <v>5</v>
          </cell>
          <cell r="CG43">
            <v>5</v>
          </cell>
          <cell r="CH43">
            <v>4</v>
          </cell>
          <cell r="CI43">
            <v>5</v>
          </cell>
          <cell r="CK43">
            <v>5</v>
          </cell>
          <cell r="CL43">
            <v>5.4242424242424239</v>
          </cell>
          <cell r="CM43">
            <v>6</v>
          </cell>
          <cell r="CP43">
            <v>6</v>
          </cell>
          <cell r="CQ43">
            <v>7</v>
          </cell>
          <cell r="CT43">
            <v>7</v>
          </cell>
          <cell r="CU43">
            <v>6</v>
          </cell>
          <cell r="CX43">
            <v>6</v>
          </cell>
          <cell r="CY43">
            <v>5</v>
          </cell>
          <cell r="DB43">
            <v>5</v>
          </cell>
          <cell r="DC43">
            <v>9</v>
          </cell>
          <cell r="DF43">
            <v>9</v>
          </cell>
          <cell r="DG43">
            <v>2</v>
          </cell>
          <cell r="DH43">
            <v>3</v>
          </cell>
          <cell r="DI43">
            <v>5</v>
          </cell>
          <cell r="DJ43">
            <v>5</v>
          </cell>
          <cell r="DK43">
            <v>9</v>
          </cell>
          <cell r="DN43">
            <v>9</v>
          </cell>
          <cell r="DO43">
            <v>6.6071428571428568</v>
          </cell>
          <cell r="DP43">
            <v>8</v>
          </cell>
          <cell r="DS43">
            <v>8</v>
          </cell>
          <cell r="DT43">
            <v>7</v>
          </cell>
          <cell r="DW43">
            <v>7</v>
          </cell>
          <cell r="DX43">
            <v>2</v>
          </cell>
          <cell r="DY43">
            <v>5</v>
          </cell>
          <cell r="EA43">
            <v>5</v>
          </cell>
          <cell r="EB43">
            <v>3</v>
          </cell>
          <cell r="EC43">
            <v>5</v>
          </cell>
          <cell r="EE43">
            <v>5</v>
          </cell>
          <cell r="EF43">
            <v>8</v>
          </cell>
          <cell r="EI43">
            <v>8</v>
          </cell>
          <cell r="EJ43">
            <v>8</v>
          </cell>
          <cell r="EM43">
            <v>8</v>
          </cell>
          <cell r="EN43">
            <v>8</v>
          </cell>
          <cell r="EQ43">
            <v>8</v>
          </cell>
          <cell r="ER43">
            <v>5</v>
          </cell>
          <cell r="EU43">
            <v>5</v>
          </cell>
          <cell r="EV43">
            <v>6.8214285714285712</v>
          </cell>
          <cell r="EW43" t="str">
            <v>CT</v>
          </cell>
          <cell r="EY43">
            <v>7</v>
          </cell>
          <cell r="EZ43">
            <v>7</v>
          </cell>
          <cell r="FA43">
            <v>4</v>
          </cell>
          <cell r="FB43">
            <v>6</v>
          </cell>
          <cell r="FD43">
            <v>6</v>
          </cell>
          <cell r="FE43">
            <v>4</v>
          </cell>
          <cell r="FF43">
            <v>5</v>
          </cell>
          <cell r="FH43">
            <v>5</v>
          </cell>
          <cell r="FI43">
            <v>6</v>
          </cell>
          <cell r="FL43">
            <v>6</v>
          </cell>
          <cell r="FM43">
            <v>7</v>
          </cell>
          <cell r="FP43">
            <v>7</v>
          </cell>
          <cell r="FQ43">
            <v>5</v>
          </cell>
          <cell r="FT43">
            <v>5</v>
          </cell>
          <cell r="FU43">
            <v>6</v>
          </cell>
          <cell r="FX43">
            <v>6</v>
          </cell>
          <cell r="FY43">
            <v>6</v>
          </cell>
          <cell r="FZ43">
            <v>6.0740740740740744</v>
          </cell>
          <cell r="GA43" t="str">
            <v>TBK</v>
          </cell>
          <cell r="GB43">
            <v>7</v>
          </cell>
          <cell r="GE43">
            <v>7</v>
          </cell>
          <cell r="GF43">
            <v>7</v>
          </cell>
          <cell r="GI43">
            <v>7</v>
          </cell>
          <cell r="GJ43">
            <v>6</v>
          </cell>
          <cell r="GM43">
            <v>6</v>
          </cell>
          <cell r="GN43">
            <v>6</v>
          </cell>
          <cell r="GQ43">
            <v>6</v>
          </cell>
          <cell r="GR43">
            <v>7</v>
          </cell>
          <cell r="GU43">
            <v>7</v>
          </cell>
          <cell r="GV43">
            <v>3</v>
          </cell>
          <cell r="GW43">
            <v>6</v>
          </cell>
          <cell r="GY43">
            <v>6</v>
          </cell>
          <cell r="GZ43">
            <v>7</v>
          </cell>
          <cell r="HC43">
            <v>7</v>
          </cell>
          <cell r="HD43">
            <v>4</v>
          </cell>
          <cell r="HE43">
            <v>5</v>
          </cell>
          <cell r="HG43">
            <v>5</v>
          </cell>
          <cell r="HH43">
            <v>6.2962962962962967</v>
          </cell>
          <cell r="HI43" t="str">
            <v>TBK</v>
          </cell>
          <cell r="HJ43">
            <v>5</v>
          </cell>
          <cell r="HM43">
            <v>5</v>
          </cell>
          <cell r="HN43">
            <v>7</v>
          </cell>
          <cell r="HQ43">
            <v>7</v>
          </cell>
          <cell r="HR43">
            <v>8</v>
          </cell>
          <cell r="HU43">
            <v>8</v>
          </cell>
          <cell r="HV43">
            <v>4</v>
          </cell>
          <cell r="HW43">
            <v>5</v>
          </cell>
          <cell r="HY43">
            <v>5</v>
          </cell>
          <cell r="HZ43">
            <v>6.25</v>
          </cell>
          <cell r="IA43">
            <v>6.2885572139303481</v>
          </cell>
          <cell r="IB43" t="str">
            <v>ĐẠT</v>
          </cell>
          <cell r="IC43" t="str">
            <v>ĐẠT</v>
          </cell>
          <cell r="ID43">
            <v>6.5</v>
          </cell>
        </row>
        <row r="44">
          <cell r="F44">
            <v>29552</v>
          </cell>
          <cell r="G44" t="str">
            <v>2000DL2</v>
          </cell>
          <cell r="H44">
            <v>4</v>
          </cell>
          <cell r="I44">
            <v>6</v>
          </cell>
          <cell r="K44">
            <v>6</v>
          </cell>
          <cell r="L44">
            <v>8</v>
          </cell>
          <cell r="O44">
            <v>8</v>
          </cell>
          <cell r="P44">
            <v>7</v>
          </cell>
          <cell r="S44">
            <v>7</v>
          </cell>
          <cell r="T44">
            <v>5</v>
          </cell>
          <cell r="W44">
            <v>5</v>
          </cell>
          <cell r="X44">
            <v>8</v>
          </cell>
          <cell r="AA44">
            <v>8</v>
          </cell>
          <cell r="AB44">
            <v>2</v>
          </cell>
          <cell r="AC44">
            <v>6</v>
          </cell>
          <cell r="AE44">
            <v>6</v>
          </cell>
          <cell r="AF44">
            <v>6.68</v>
          </cell>
          <cell r="AG44">
            <v>7</v>
          </cell>
          <cell r="AJ44">
            <v>7</v>
          </cell>
          <cell r="AK44">
            <v>8</v>
          </cell>
          <cell r="AN44">
            <v>8</v>
          </cell>
          <cell r="AO44">
            <v>6</v>
          </cell>
          <cell r="AR44">
            <v>6</v>
          </cell>
          <cell r="AS44">
            <v>7</v>
          </cell>
          <cell r="AV44">
            <v>7</v>
          </cell>
          <cell r="AW44">
            <v>4</v>
          </cell>
          <cell r="AX44">
            <v>5</v>
          </cell>
          <cell r="AZ44">
            <v>5</v>
          </cell>
          <cell r="BA44">
            <v>6.8095238095238093</v>
          </cell>
          <cell r="BB44">
            <v>5</v>
          </cell>
          <cell r="BE44">
            <v>5</v>
          </cell>
          <cell r="BF44">
            <v>5</v>
          </cell>
          <cell r="BI44">
            <v>5</v>
          </cell>
          <cell r="BJ44">
            <v>5</v>
          </cell>
          <cell r="BM44">
            <v>5</v>
          </cell>
          <cell r="BN44">
            <v>2</v>
          </cell>
          <cell r="BO44">
            <v>4</v>
          </cell>
          <cell r="BP44">
            <v>7</v>
          </cell>
          <cell r="BQ44">
            <v>7</v>
          </cell>
          <cell r="BR44">
            <v>6</v>
          </cell>
          <cell r="BU44">
            <v>6</v>
          </cell>
          <cell r="BV44">
            <v>6</v>
          </cell>
          <cell r="BY44">
            <v>6</v>
          </cell>
          <cell r="BZ44">
            <v>3</v>
          </cell>
          <cell r="CA44">
            <v>6</v>
          </cell>
          <cell r="CC44">
            <v>6</v>
          </cell>
          <cell r="CD44">
            <v>8</v>
          </cell>
          <cell r="CG44">
            <v>8</v>
          </cell>
          <cell r="CH44">
            <v>6</v>
          </cell>
          <cell r="CK44">
            <v>6</v>
          </cell>
          <cell r="CL44">
            <v>6.0606060606060606</v>
          </cell>
          <cell r="CM44">
            <v>5</v>
          </cell>
          <cell r="CP44">
            <v>5</v>
          </cell>
          <cell r="CQ44">
            <v>6</v>
          </cell>
          <cell r="CT44">
            <v>6</v>
          </cell>
          <cell r="CU44">
            <v>6</v>
          </cell>
          <cell r="CX44">
            <v>6</v>
          </cell>
          <cell r="CY44">
            <v>7</v>
          </cell>
          <cell r="DB44">
            <v>7</v>
          </cell>
          <cell r="DC44">
            <v>6</v>
          </cell>
          <cell r="DF44">
            <v>6</v>
          </cell>
          <cell r="DG44">
            <v>3</v>
          </cell>
          <cell r="DH44">
            <v>5</v>
          </cell>
          <cell r="DJ44">
            <v>5</v>
          </cell>
          <cell r="DK44">
            <v>8</v>
          </cell>
          <cell r="DN44">
            <v>8</v>
          </cell>
          <cell r="DO44">
            <v>6.1071428571428568</v>
          </cell>
          <cell r="DP44">
            <v>6</v>
          </cell>
          <cell r="DS44">
            <v>6</v>
          </cell>
          <cell r="DT44">
            <v>9</v>
          </cell>
          <cell r="DW44">
            <v>9</v>
          </cell>
          <cell r="DX44">
            <v>5</v>
          </cell>
          <cell r="EA44">
            <v>5</v>
          </cell>
          <cell r="EB44">
            <v>2</v>
          </cell>
          <cell r="EC44">
            <v>6</v>
          </cell>
          <cell r="EE44">
            <v>6</v>
          </cell>
          <cell r="EF44">
            <v>10</v>
          </cell>
          <cell r="EI44">
            <v>10</v>
          </cell>
          <cell r="EJ44">
            <v>8</v>
          </cell>
          <cell r="EM44">
            <v>8</v>
          </cell>
          <cell r="EN44">
            <v>8</v>
          </cell>
          <cell r="EQ44">
            <v>8</v>
          </cell>
          <cell r="ER44">
            <v>5</v>
          </cell>
          <cell r="EU44">
            <v>5</v>
          </cell>
          <cell r="EV44">
            <v>7.25</v>
          </cell>
          <cell r="EW44">
            <v>6</v>
          </cell>
          <cell r="EZ44">
            <v>6</v>
          </cell>
          <cell r="FA44">
            <v>4</v>
          </cell>
          <cell r="FB44">
            <v>5</v>
          </cell>
          <cell r="FD44">
            <v>5</v>
          </cell>
          <cell r="FE44">
            <v>4</v>
          </cell>
          <cell r="FF44">
            <v>7</v>
          </cell>
          <cell r="FH44">
            <v>7</v>
          </cell>
          <cell r="FI44">
            <v>8</v>
          </cell>
          <cell r="FL44">
            <v>8</v>
          </cell>
          <cell r="FM44">
            <v>6</v>
          </cell>
          <cell r="FP44">
            <v>6</v>
          </cell>
          <cell r="FQ44">
            <v>6</v>
          </cell>
          <cell r="FT44">
            <v>6</v>
          </cell>
          <cell r="FU44">
            <v>1</v>
          </cell>
          <cell r="FV44">
            <v>3</v>
          </cell>
          <cell r="FW44">
            <v>6</v>
          </cell>
          <cell r="FX44">
            <v>6</v>
          </cell>
          <cell r="FY44">
            <v>8</v>
          </cell>
          <cell r="FZ44">
            <v>6.333333333333333</v>
          </cell>
          <cell r="GA44" t="str">
            <v>TBK</v>
          </cell>
          <cell r="GB44">
            <v>7</v>
          </cell>
          <cell r="GE44">
            <v>7</v>
          </cell>
          <cell r="GF44">
            <v>6</v>
          </cell>
          <cell r="GI44">
            <v>6</v>
          </cell>
          <cell r="GJ44">
            <v>6</v>
          </cell>
          <cell r="GM44">
            <v>6</v>
          </cell>
          <cell r="GN44">
            <v>7</v>
          </cell>
          <cell r="GQ44">
            <v>7</v>
          </cell>
          <cell r="GR44">
            <v>7</v>
          </cell>
          <cell r="GU44">
            <v>7</v>
          </cell>
          <cell r="GV44">
            <v>3</v>
          </cell>
          <cell r="GY44">
            <v>3</v>
          </cell>
          <cell r="GZ44">
            <v>6</v>
          </cell>
          <cell r="HC44">
            <v>6</v>
          </cell>
          <cell r="HD44">
            <v>4</v>
          </cell>
          <cell r="HE44">
            <v>6</v>
          </cell>
          <cell r="HG44">
            <v>6</v>
          </cell>
          <cell r="HH44">
            <v>5.8148148148148149</v>
          </cell>
          <cell r="HI44" t="str">
            <v>TB</v>
          </cell>
          <cell r="HJ44">
            <v>5</v>
          </cell>
          <cell r="HM44">
            <v>5</v>
          </cell>
          <cell r="HN44">
            <v>6</v>
          </cell>
          <cell r="HQ44">
            <v>6</v>
          </cell>
          <cell r="HR44">
            <v>9</v>
          </cell>
          <cell r="HU44">
            <v>9</v>
          </cell>
          <cell r="HV44">
            <v>4</v>
          </cell>
          <cell r="HW44">
            <v>6</v>
          </cell>
          <cell r="HY44">
            <v>6</v>
          </cell>
          <cell r="HZ44">
            <v>6.5</v>
          </cell>
          <cell r="IA44">
            <v>6.4179104477611943</v>
          </cell>
          <cell r="IC44" t="str">
            <v>ĐẠT</v>
          </cell>
          <cell r="ID44">
            <v>8</v>
          </cell>
        </row>
        <row r="45">
          <cell r="F45">
            <v>29223</v>
          </cell>
          <cell r="G45" t="str">
            <v>2000DL2</v>
          </cell>
          <cell r="H45">
            <v>7</v>
          </cell>
          <cell r="K45">
            <v>7</v>
          </cell>
          <cell r="L45">
            <v>8</v>
          </cell>
          <cell r="O45">
            <v>8</v>
          </cell>
          <cell r="P45">
            <v>7</v>
          </cell>
          <cell r="S45">
            <v>7</v>
          </cell>
          <cell r="T45">
            <v>4</v>
          </cell>
          <cell r="U45">
            <v>7</v>
          </cell>
          <cell r="W45">
            <v>7</v>
          </cell>
          <cell r="X45">
            <v>10</v>
          </cell>
          <cell r="AA45">
            <v>10</v>
          </cell>
          <cell r="AB45">
            <v>2</v>
          </cell>
          <cell r="AC45">
            <v>6</v>
          </cell>
          <cell r="AE45">
            <v>6</v>
          </cell>
          <cell r="AF45">
            <v>7.68</v>
          </cell>
          <cell r="AG45">
            <v>6</v>
          </cell>
          <cell r="AJ45">
            <v>6</v>
          </cell>
          <cell r="AK45">
            <v>9</v>
          </cell>
          <cell r="AN45">
            <v>9</v>
          </cell>
          <cell r="AO45">
            <v>7</v>
          </cell>
          <cell r="AR45">
            <v>7</v>
          </cell>
          <cell r="AS45">
            <v>7</v>
          </cell>
          <cell r="AV45">
            <v>7</v>
          </cell>
          <cell r="AW45">
            <v>7</v>
          </cell>
          <cell r="AZ45">
            <v>7</v>
          </cell>
          <cell r="BA45">
            <v>7.3809523809523814</v>
          </cell>
          <cell r="BB45">
            <v>7</v>
          </cell>
          <cell r="BE45">
            <v>7</v>
          </cell>
          <cell r="BG45">
            <v>5</v>
          </cell>
          <cell r="BI45">
            <v>5</v>
          </cell>
          <cell r="BJ45">
            <v>4</v>
          </cell>
          <cell r="BK45">
            <v>6</v>
          </cell>
          <cell r="BM45">
            <v>6</v>
          </cell>
          <cell r="BN45">
            <v>5</v>
          </cell>
          <cell r="BQ45">
            <v>5</v>
          </cell>
          <cell r="BR45">
            <v>6</v>
          </cell>
          <cell r="BU45">
            <v>6</v>
          </cell>
          <cell r="BV45">
            <v>7</v>
          </cell>
          <cell r="BY45">
            <v>7</v>
          </cell>
          <cell r="BZ45">
            <v>7</v>
          </cell>
          <cell r="CC45">
            <v>7</v>
          </cell>
          <cell r="CD45">
            <v>6</v>
          </cell>
          <cell r="CG45">
            <v>6</v>
          </cell>
          <cell r="CH45">
            <v>6</v>
          </cell>
          <cell r="CK45">
            <v>6</v>
          </cell>
          <cell r="CL45">
            <v>6.1818181818181817</v>
          </cell>
          <cell r="CM45">
            <v>4</v>
          </cell>
          <cell r="CN45">
            <v>5</v>
          </cell>
          <cell r="CP45">
            <v>5</v>
          </cell>
          <cell r="CQ45">
            <v>8</v>
          </cell>
          <cell r="CT45">
            <v>8</v>
          </cell>
          <cell r="CU45">
            <v>3</v>
          </cell>
          <cell r="CV45">
            <v>7</v>
          </cell>
          <cell r="CX45">
            <v>7</v>
          </cell>
          <cell r="CY45">
            <v>6</v>
          </cell>
          <cell r="DB45">
            <v>6</v>
          </cell>
          <cell r="DC45">
            <v>7</v>
          </cell>
          <cell r="DF45">
            <v>7</v>
          </cell>
          <cell r="DG45">
            <v>6</v>
          </cell>
          <cell r="DJ45">
            <v>6</v>
          </cell>
          <cell r="DK45">
            <v>9</v>
          </cell>
          <cell r="DN45">
            <v>9</v>
          </cell>
          <cell r="DO45">
            <v>6.8214285714285712</v>
          </cell>
          <cell r="DP45">
            <v>7</v>
          </cell>
          <cell r="DS45">
            <v>7</v>
          </cell>
          <cell r="DT45">
            <v>8</v>
          </cell>
          <cell r="DW45">
            <v>8</v>
          </cell>
          <cell r="DX45">
            <v>1</v>
          </cell>
          <cell r="DY45">
            <v>5</v>
          </cell>
          <cell r="EA45">
            <v>5</v>
          </cell>
          <cell r="EB45">
            <v>6</v>
          </cell>
          <cell r="EE45">
            <v>6</v>
          </cell>
          <cell r="EF45">
            <v>9</v>
          </cell>
          <cell r="EI45">
            <v>9</v>
          </cell>
          <cell r="EJ45">
            <v>8</v>
          </cell>
          <cell r="EM45">
            <v>8</v>
          </cell>
          <cell r="EN45">
            <v>8</v>
          </cell>
          <cell r="EQ45">
            <v>8</v>
          </cell>
          <cell r="ER45">
            <v>6</v>
          </cell>
          <cell r="EU45">
            <v>6</v>
          </cell>
          <cell r="EV45">
            <v>7.2142857142857144</v>
          </cell>
          <cell r="EW45">
            <v>5</v>
          </cell>
          <cell r="EZ45">
            <v>5</v>
          </cell>
          <cell r="FA45">
            <v>5</v>
          </cell>
          <cell r="FD45">
            <v>5</v>
          </cell>
          <cell r="FE45">
            <v>3</v>
          </cell>
          <cell r="FF45">
            <v>8</v>
          </cell>
          <cell r="FH45">
            <v>8</v>
          </cell>
          <cell r="FI45">
            <v>7</v>
          </cell>
          <cell r="FL45">
            <v>7</v>
          </cell>
          <cell r="FM45">
            <v>8</v>
          </cell>
          <cell r="FP45">
            <v>8</v>
          </cell>
          <cell r="FQ45">
            <v>8</v>
          </cell>
          <cell r="FT45">
            <v>8</v>
          </cell>
          <cell r="FU45">
            <v>6</v>
          </cell>
          <cell r="FX45">
            <v>6</v>
          </cell>
          <cell r="FY45">
            <v>7</v>
          </cell>
          <cell r="FZ45">
            <v>6.8148148148148149</v>
          </cell>
          <cell r="GA45" t="str">
            <v>TBK</v>
          </cell>
          <cell r="GB45">
            <v>7</v>
          </cell>
          <cell r="GE45">
            <v>7</v>
          </cell>
          <cell r="GF45">
            <v>6</v>
          </cell>
          <cell r="GI45">
            <v>6</v>
          </cell>
          <cell r="GJ45">
            <v>6</v>
          </cell>
          <cell r="GM45">
            <v>6</v>
          </cell>
          <cell r="GN45">
            <v>7</v>
          </cell>
          <cell r="GQ45">
            <v>7</v>
          </cell>
          <cell r="GR45">
            <v>7</v>
          </cell>
          <cell r="GU45">
            <v>7</v>
          </cell>
          <cell r="GV45">
            <v>3</v>
          </cell>
          <cell r="GW45">
            <v>6</v>
          </cell>
          <cell r="GY45">
            <v>6</v>
          </cell>
          <cell r="GZ45">
            <v>6</v>
          </cell>
          <cell r="HC45">
            <v>6</v>
          </cell>
          <cell r="HD45">
            <v>4</v>
          </cell>
          <cell r="HE45">
            <v>5</v>
          </cell>
          <cell r="HG45">
            <v>5</v>
          </cell>
          <cell r="HH45">
            <v>6.2592592592592595</v>
          </cell>
          <cell r="HI45" t="str">
            <v>TBK</v>
          </cell>
          <cell r="HJ45">
            <v>5</v>
          </cell>
          <cell r="HM45">
            <v>5</v>
          </cell>
          <cell r="HN45">
            <v>7</v>
          </cell>
          <cell r="HQ45">
            <v>7</v>
          </cell>
          <cell r="HR45">
            <v>9</v>
          </cell>
          <cell r="HU45">
            <v>9</v>
          </cell>
          <cell r="HV45">
            <v>5</v>
          </cell>
          <cell r="HY45">
            <v>5</v>
          </cell>
          <cell r="HZ45">
            <v>6.5</v>
          </cell>
          <cell r="IA45">
            <v>6.8407960199004973</v>
          </cell>
          <cell r="IB45" t="str">
            <v>ĐẠT</v>
          </cell>
          <cell r="IC45" t="str">
            <v>ĐẠT</v>
          </cell>
          <cell r="ID45">
            <v>7</v>
          </cell>
        </row>
        <row r="46">
          <cell r="F46">
            <v>27533</v>
          </cell>
          <cell r="G46" t="str">
            <v>2000DL1</v>
          </cell>
          <cell r="H46">
            <v>8</v>
          </cell>
          <cell r="K46">
            <v>8</v>
          </cell>
          <cell r="L46">
            <v>9</v>
          </cell>
          <cell r="O46">
            <v>9</v>
          </cell>
          <cell r="P46">
            <v>6</v>
          </cell>
          <cell r="S46">
            <v>6</v>
          </cell>
          <cell r="T46">
            <v>5</v>
          </cell>
          <cell r="W46">
            <v>5</v>
          </cell>
          <cell r="X46">
            <v>7</v>
          </cell>
          <cell r="AA46">
            <v>7</v>
          </cell>
          <cell r="AB46">
            <v>7</v>
          </cell>
          <cell r="AE46">
            <v>7</v>
          </cell>
          <cell r="AF46">
            <v>6.8</v>
          </cell>
          <cell r="AG46">
            <v>7</v>
          </cell>
          <cell r="AJ46">
            <v>7</v>
          </cell>
          <cell r="AK46">
            <v>4</v>
          </cell>
          <cell r="AL46" t="str">
            <v>V</v>
          </cell>
          <cell r="AM46">
            <v>7</v>
          </cell>
          <cell r="AN46">
            <v>7</v>
          </cell>
          <cell r="AO46">
            <v>6</v>
          </cell>
          <cell r="AR46">
            <v>6</v>
          </cell>
          <cell r="AS46">
            <v>7</v>
          </cell>
          <cell r="AV46">
            <v>7</v>
          </cell>
          <cell r="AW46">
            <v>4</v>
          </cell>
          <cell r="AX46">
            <v>7</v>
          </cell>
          <cell r="AZ46">
            <v>7</v>
          </cell>
          <cell r="BA46">
            <v>6.8095238095238093</v>
          </cell>
          <cell r="BB46">
            <v>4</v>
          </cell>
          <cell r="BC46">
            <v>6</v>
          </cell>
          <cell r="BE46">
            <v>6</v>
          </cell>
          <cell r="BF46">
            <v>3</v>
          </cell>
          <cell r="BG46">
            <v>6</v>
          </cell>
          <cell r="BI46">
            <v>6</v>
          </cell>
          <cell r="BJ46">
            <v>7</v>
          </cell>
          <cell r="BM46">
            <v>7</v>
          </cell>
          <cell r="BN46">
            <v>5</v>
          </cell>
          <cell r="BQ46">
            <v>5</v>
          </cell>
          <cell r="BR46">
            <v>6</v>
          </cell>
          <cell r="BU46">
            <v>6</v>
          </cell>
          <cell r="BV46">
            <v>5</v>
          </cell>
          <cell r="BY46">
            <v>5</v>
          </cell>
          <cell r="BZ46" t="str">
            <v>V</v>
          </cell>
          <cell r="CA46">
            <v>6</v>
          </cell>
          <cell r="CC46">
            <v>6</v>
          </cell>
          <cell r="CD46">
            <v>6</v>
          </cell>
          <cell r="CG46">
            <v>6</v>
          </cell>
          <cell r="CH46">
            <v>6</v>
          </cell>
          <cell r="CK46">
            <v>6</v>
          </cell>
          <cell r="CL46">
            <v>5.9090909090909092</v>
          </cell>
          <cell r="CM46">
            <v>4</v>
          </cell>
          <cell r="CN46">
            <v>3</v>
          </cell>
          <cell r="CO46">
            <v>5</v>
          </cell>
          <cell r="CP46">
            <v>5</v>
          </cell>
          <cell r="CQ46">
            <v>6</v>
          </cell>
          <cell r="CT46">
            <v>6</v>
          </cell>
          <cell r="CU46">
            <v>2</v>
          </cell>
          <cell r="CV46">
            <v>5</v>
          </cell>
          <cell r="CX46">
            <v>5</v>
          </cell>
          <cell r="CY46">
            <v>5</v>
          </cell>
          <cell r="DB46">
            <v>5</v>
          </cell>
          <cell r="DC46">
            <v>1</v>
          </cell>
          <cell r="DD46">
            <v>1</v>
          </cell>
          <cell r="DE46">
            <v>5</v>
          </cell>
          <cell r="DF46">
            <v>5</v>
          </cell>
          <cell r="DG46">
            <v>2</v>
          </cell>
          <cell r="DH46">
            <v>5</v>
          </cell>
          <cell r="DJ46">
            <v>5</v>
          </cell>
          <cell r="DK46">
            <v>7</v>
          </cell>
          <cell r="DN46">
            <v>7</v>
          </cell>
          <cell r="DO46">
            <v>5.3928571428571432</v>
          </cell>
          <cell r="DP46">
            <v>2</v>
          </cell>
          <cell r="DQ46">
            <v>6</v>
          </cell>
          <cell r="DS46">
            <v>6</v>
          </cell>
          <cell r="DT46">
            <v>8</v>
          </cell>
          <cell r="DW46">
            <v>8</v>
          </cell>
          <cell r="DX46">
            <v>4</v>
          </cell>
          <cell r="DY46">
            <v>2</v>
          </cell>
          <cell r="DZ46">
            <v>5</v>
          </cell>
          <cell r="EA46">
            <v>5</v>
          </cell>
          <cell r="EB46">
            <v>3</v>
          </cell>
          <cell r="EC46">
            <v>5</v>
          </cell>
          <cell r="EE46">
            <v>5</v>
          </cell>
          <cell r="EF46">
            <v>8</v>
          </cell>
          <cell r="EI46">
            <v>8</v>
          </cell>
          <cell r="EJ46">
            <v>6</v>
          </cell>
          <cell r="EM46">
            <v>6</v>
          </cell>
          <cell r="EN46">
            <v>7</v>
          </cell>
          <cell r="EQ46">
            <v>7</v>
          </cell>
          <cell r="ER46">
            <v>3</v>
          </cell>
          <cell r="ES46">
            <v>5</v>
          </cell>
          <cell r="EU46">
            <v>5</v>
          </cell>
          <cell r="EV46">
            <v>6.3214285714285712</v>
          </cell>
          <cell r="EW46" t="str">
            <v>CT</v>
          </cell>
          <cell r="EY46">
            <v>5</v>
          </cell>
          <cell r="EZ46">
            <v>5</v>
          </cell>
          <cell r="FA46">
            <v>3</v>
          </cell>
          <cell r="FB46">
            <v>5</v>
          </cell>
          <cell r="FD46">
            <v>5</v>
          </cell>
          <cell r="FE46">
            <v>3</v>
          </cell>
          <cell r="FF46">
            <v>5</v>
          </cell>
          <cell r="FH46">
            <v>5</v>
          </cell>
          <cell r="FI46">
            <v>5</v>
          </cell>
          <cell r="FL46">
            <v>5</v>
          </cell>
          <cell r="FM46">
            <v>5</v>
          </cell>
          <cell r="FP46">
            <v>5</v>
          </cell>
          <cell r="FQ46">
            <v>6</v>
          </cell>
          <cell r="FT46">
            <v>6</v>
          </cell>
          <cell r="FU46">
            <v>3</v>
          </cell>
          <cell r="FV46">
            <v>5</v>
          </cell>
          <cell r="FX46">
            <v>5</v>
          </cell>
          <cell r="FY46">
            <v>7</v>
          </cell>
          <cell r="FZ46">
            <v>5.4074074074074074</v>
          </cell>
          <cell r="GA46" t="str">
            <v>TB</v>
          </cell>
          <cell r="GB46">
            <v>6</v>
          </cell>
          <cell r="GE46">
            <v>6</v>
          </cell>
          <cell r="GF46">
            <v>6</v>
          </cell>
          <cell r="GI46">
            <v>6</v>
          </cell>
          <cell r="GJ46">
            <v>4</v>
          </cell>
          <cell r="GK46">
            <v>7</v>
          </cell>
          <cell r="GM46">
            <v>7</v>
          </cell>
          <cell r="GN46">
            <v>7</v>
          </cell>
          <cell r="GQ46">
            <v>7</v>
          </cell>
          <cell r="GR46">
            <v>4</v>
          </cell>
          <cell r="GS46">
            <v>4</v>
          </cell>
          <cell r="GT46">
            <v>8</v>
          </cell>
          <cell r="GU46">
            <v>8</v>
          </cell>
          <cell r="GV46">
            <v>5</v>
          </cell>
          <cell r="GY46">
            <v>5</v>
          </cell>
          <cell r="GZ46">
            <v>3</v>
          </cell>
          <cell r="HA46">
            <v>2</v>
          </cell>
          <cell r="HB46">
            <v>6</v>
          </cell>
          <cell r="HC46">
            <v>6</v>
          </cell>
          <cell r="HD46">
            <v>4</v>
          </cell>
          <cell r="HE46">
            <v>5</v>
          </cell>
          <cell r="HG46">
            <v>5</v>
          </cell>
          <cell r="HH46">
            <v>6.2222222222222223</v>
          </cell>
          <cell r="HI46" t="str">
            <v>TBK</v>
          </cell>
          <cell r="HJ46">
            <v>6</v>
          </cell>
          <cell r="HM46">
            <v>6</v>
          </cell>
          <cell r="HN46">
            <v>6</v>
          </cell>
          <cell r="HQ46">
            <v>6</v>
          </cell>
          <cell r="HR46">
            <v>8</v>
          </cell>
          <cell r="HU46">
            <v>8</v>
          </cell>
          <cell r="HV46">
            <v>3</v>
          </cell>
          <cell r="HW46">
            <v>5</v>
          </cell>
          <cell r="HY46">
            <v>5</v>
          </cell>
          <cell r="HZ46">
            <v>6.25</v>
          </cell>
          <cell r="IA46">
            <v>6.0945273631840795</v>
          </cell>
          <cell r="IB46" t="str">
            <v>ĐẠT</v>
          </cell>
          <cell r="IC46" t="str">
            <v>ĐẠT</v>
          </cell>
          <cell r="ID46">
            <v>6.5</v>
          </cell>
        </row>
        <row r="47">
          <cell r="F47">
            <v>29636</v>
          </cell>
          <cell r="G47" t="str">
            <v>2000DL2</v>
          </cell>
          <cell r="H47">
            <v>2</v>
          </cell>
          <cell r="I47">
            <v>4</v>
          </cell>
          <cell r="J47">
            <v>5</v>
          </cell>
          <cell r="K47">
            <v>5</v>
          </cell>
          <cell r="L47">
            <v>2</v>
          </cell>
          <cell r="M47">
            <v>4</v>
          </cell>
          <cell r="N47">
            <v>6</v>
          </cell>
          <cell r="O47">
            <v>6</v>
          </cell>
          <cell r="P47">
            <v>6</v>
          </cell>
          <cell r="S47">
            <v>6</v>
          </cell>
          <cell r="T47">
            <v>6</v>
          </cell>
          <cell r="W47">
            <v>6</v>
          </cell>
          <cell r="X47">
            <v>6</v>
          </cell>
          <cell r="AA47">
            <v>6</v>
          </cell>
          <cell r="AB47">
            <v>2</v>
          </cell>
          <cell r="AC47">
            <v>4</v>
          </cell>
          <cell r="AD47">
            <v>5</v>
          </cell>
          <cell r="AE47">
            <v>5</v>
          </cell>
          <cell r="AF47">
            <v>5.72</v>
          </cell>
          <cell r="AG47">
            <v>4</v>
          </cell>
          <cell r="AH47">
            <v>7</v>
          </cell>
          <cell r="AJ47">
            <v>7</v>
          </cell>
          <cell r="AK47">
            <v>4</v>
          </cell>
          <cell r="AL47">
            <v>5</v>
          </cell>
          <cell r="AN47">
            <v>5</v>
          </cell>
          <cell r="AO47">
            <v>6</v>
          </cell>
          <cell r="AR47">
            <v>6</v>
          </cell>
          <cell r="AS47">
            <v>7</v>
          </cell>
          <cell r="AV47">
            <v>7</v>
          </cell>
          <cell r="AW47">
            <v>3</v>
          </cell>
          <cell r="AX47">
            <v>2</v>
          </cell>
          <cell r="AY47">
            <v>7</v>
          </cell>
          <cell r="AZ47">
            <v>7</v>
          </cell>
          <cell r="BA47">
            <v>6.2380952380952381</v>
          </cell>
          <cell r="BB47">
            <v>8</v>
          </cell>
          <cell r="BE47">
            <v>8</v>
          </cell>
          <cell r="BF47">
            <v>1</v>
          </cell>
          <cell r="BG47">
            <v>5</v>
          </cell>
          <cell r="BI47">
            <v>5</v>
          </cell>
          <cell r="BJ47">
            <v>4</v>
          </cell>
          <cell r="BK47">
            <v>6</v>
          </cell>
          <cell r="BM47">
            <v>6</v>
          </cell>
          <cell r="BN47">
            <v>6</v>
          </cell>
          <cell r="BQ47">
            <v>6</v>
          </cell>
          <cell r="BR47">
            <v>1</v>
          </cell>
          <cell r="BS47">
            <v>3</v>
          </cell>
          <cell r="BT47">
            <v>5</v>
          </cell>
          <cell r="BU47">
            <v>5</v>
          </cell>
          <cell r="BV47">
            <v>6</v>
          </cell>
          <cell r="BY47">
            <v>6</v>
          </cell>
          <cell r="BZ47" t="str">
            <v>V</v>
          </cell>
          <cell r="CA47">
            <v>5</v>
          </cell>
          <cell r="CC47">
            <v>5</v>
          </cell>
          <cell r="CD47">
            <v>7</v>
          </cell>
          <cell r="CG47">
            <v>7</v>
          </cell>
          <cell r="CH47">
            <v>5</v>
          </cell>
          <cell r="CK47">
            <v>5</v>
          </cell>
          <cell r="CL47">
            <v>5.7878787878787881</v>
          </cell>
          <cell r="CM47">
            <v>2</v>
          </cell>
          <cell r="CN47">
            <v>3</v>
          </cell>
          <cell r="CO47">
            <v>6</v>
          </cell>
          <cell r="CP47">
            <v>6</v>
          </cell>
          <cell r="CQ47">
            <v>7</v>
          </cell>
          <cell r="CT47">
            <v>7</v>
          </cell>
          <cell r="CU47">
            <v>3</v>
          </cell>
          <cell r="CV47">
            <v>7</v>
          </cell>
          <cell r="CX47">
            <v>7</v>
          </cell>
          <cell r="CY47">
            <v>2</v>
          </cell>
          <cell r="CZ47">
            <v>6</v>
          </cell>
          <cell r="DB47">
            <v>6</v>
          </cell>
          <cell r="DC47">
            <v>1</v>
          </cell>
          <cell r="DD47">
            <v>5</v>
          </cell>
          <cell r="DF47">
            <v>5</v>
          </cell>
          <cell r="DG47">
            <v>2</v>
          </cell>
          <cell r="DH47">
            <v>3</v>
          </cell>
          <cell r="DI47">
            <v>5</v>
          </cell>
          <cell r="DJ47">
            <v>5</v>
          </cell>
          <cell r="DK47">
            <v>7</v>
          </cell>
          <cell r="DN47">
            <v>7</v>
          </cell>
          <cell r="DO47">
            <v>6.0357142857142856</v>
          </cell>
          <cell r="DP47">
            <v>7</v>
          </cell>
          <cell r="DS47">
            <v>7</v>
          </cell>
          <cell r="DT47">
            <v>9</v>
          </cell>
          <cell r="DW47">
            <v>9</v>
          </cell>
          <cell r="DX47">
            <v>4</v>
          </cell>
          <cell r="DY47">
            <v>6</v>
          </cell>
          <cell r="EA47">
            <v>6</v>
          </cell>
          <cell r="EB47">
            <v>3</v>
          </cell>
          <cell r="EC47">
            <v>6</v>
          </cell>
          <cell r="EE47">
            <v>6</v>
          </cell>
          <cell r="EF47">
            <v>9</v>
          </cell>
          <cell r="EI47">
            <v>9</v>
          </cell>
          <cell r="EJ47">
            <v>8</v>
          </cell>
          <cell r="EM47">
            <v>8</v>
          </cell>
          <cell r="EN47">
            <v>7</v>
          </cell>
          <cell r="EQ47">
            <v>7</v>
          </cell>
          <cell r="ER47">
            <v>8</v>
          </cell>
          <cell r="EU47">
            <v>8</v>
          </cell>
          <cell r="EV47">
            <v>7.4642857142857144</v>
          </cell>
          <cell r="EW47">
            <v>5</v>
          </cell>
          <cell r="EZ47">
            <v>5</v>
          </cell>
          <cell r="FA47">
            <v>3</v>
          </cell>
          <cell r="FB47">
            <v>5</v>
          </cell>
          <cell r="FD47">
            <v>5</v>
          </cell>
          <cell r="FE47">
            <v>2</v>
          </cell>
          <cell r="FF47">
            <v>5</v>
          </cell>
          <cell r="FH47">
            <v>5</v>
          </cell>
          <cell r="FI47">
            <v>7</v>
          </cell>
          <cell r="FL47">
            <v>7</v>
          </cell>
          <cell r="FM47">
            <v>3</v>
          </cell>
          <cell r="FN47">
            <v>8</v>
          </cell>
          <cell r="FP47">
            <v>8</v>
          </cell>
          <cell r="FQ47">
            <v>5</v>
          </cell>
          <cell r="FT47">
            <v>5</v>
          </cell>
          <cell r="FU47">
            <v>5</v>
          </cell>
          <cell r="FX47">
            <v>5</v>
          </cell>
          <cell r="FY47">
            <v>6</v>
          </cell>
          <cell r="FZ47">
            <v>5.8148148148148149</v>
          </cell>
          <cell r="GA47" t="str">
            <v>TB</v>
          </cell>
          <cell r="GB47">
            <v>7</v>
          </cell>
          <cell r="GE47">
            <v>7</v>
          </cell>
          <cell r="GF47">
            <v>6</v>
          </cell>
          <cell r="GI47">
            <v>6</v>
          </cell>
          <cell r="GJ47">
            <v>9</v>
          </cell>
          <cell r="GM47">
            <v>9</v>
          </cell>
          <cell r="GN47">
            <v>8</v>
          </cell>
          <cell r="GQ47">
            <v>8</v>
          </cell>
          <cell r="GR47">
            <v>6</v>
          </cell>
          <cell r="GU47">
            <v>6</v>
          </cell>
          <cell r="GV47">
            <v>3</v>
          </cell>
          <cell r="GW47" t="str">
            <v>V</v>
          </cell>
          <cell r="GY47">
            <v>3</v>
          </cell>
          <cell r="GZ47">
            <v>7</v>
          </cell>
          <cell r="HC47">
            <v>7</v>
          </cell>
          <cell r="HD47">
            <v>4</v>
          </cell>
          <cell r="HE47" t="str">
            <v>V</v>
          </cell>
          <cell r="HF47">
            <v>7</v>
          </cell>
          <cell r="HG47">
            <v>7</v>
          </cell>
          <cell r="HH47">
            <v>6.4444444444444446</v>
          </cell>
          <cell r="HI47" t="str">
            <v>TBK</v>
          </cell>
          <cell r="HJ47">
            <v>7</v>
          </cell>
          <cell r="HM47">
            <v>7</v>
          </cell>
          <cell r="HN47">
            <v>6</v>
          </cell>
          <cell r="HQ47">
            <v>6</v>
          </cell>
          <cell r="HR47">
            <v>9</v>
          </cell>
          <cell r="HU47">
            <v>9</v>
          </cell>
          <cell r="HV47">
            <v>5</v>
          </cell>
          <cell r="HY47">
            <v>5</v>
          </cell>
          <cell r="HZ47">
            <v>6.75</v>
          </cell>
          <cell r="IA47">
            <v>6.2437810945273631</v>
          </cell>
          <cell r="IB47" t="str">
            <v>ĐẠT</v>
          </cell>
          <cell r="IC47" t="str">
            <v>ĐẠT</v>
          </cell>
          <cell r="ID47">
            <v>6</v>
          </cell>
        </row>
        <row r="48">
          <cell r="F48">
            <v>30331</v>
          </cell>
          <cell r="G48" t="str">
            <v>2000DL2</v>
          </cell>
          <cell r="H48">
            <v>1</v>
          </cell>
          <cell r="I48">
            <v>1</v>
          </cell>
          <cell r="J48">
            <v>5</v>
          </cell>
          <cell r="K48">
            <v>5</v>
          </cell>
          <cell r="L48">
            <v>5</v>
          </cell>
          <cell r="O48">
            <v>5</v>
          </cell>
          <cell r="P48">
            <v>5</v>
          </cell>
          <cell r="S48">
            <v>5</v>
          </cell>
          <cell r="T48">
            <v>5</v>
          </cell>
          <cell r="W48">
            <v>5</v>
          </cell>
          <cell r="X48">
            <v>6</v>
          </cell>
          <cell r="AA48">
            <v>6</v>
          </cell>
          <cell r="AB48">
            <v>3</v>
          </cell>
          <cell r="AC48">
            <v>5</v>
          </cell>
          <cell r="AE48">
            <v>5</v>
          </cell>
          <cell r="AF48">
            <v>5.24</v>
          </cell>
          <cell r="AG48">
            <v>5</v>
          </cell>
          <cell r="AJ48">
            <v>5</v>
          </cell>
          <cell r="AK48">
            <v>5</v>
          </cell>
          <cell r="AN48">
            <v>5</v>
          </cell>
          <cell r="AO48">
            <v>6</v>
          </cell>
          <cell r="AR48">
            <v>6</v>
          </cell>
          <cell r="AS48">
            <v>4</v>
          </cell>
          <cell r="AT48">
            <v>7</v>
          </cell>
          <cell r="AV48">
            <v>7</v>
          </cell>
          <cell r="AW48">
            <v>4</v>
          </cell>
          <cell r="AX48">
            <v>2</v>
          </cell>
          <cell r="AY48">
            <v>4</v>
          </cell>
          <cell r="AZ48">
            <v>4</v>
          </cell>
          <cell r="BA48">
            <v>5.4285714285714288</v>
          </cell>
          <cell r="BB48">
            <v>5</v>
          </cell>
          <cell r="BE48">
            <v>5</v>
          </cell>
          <cell r="BF48">
            <v>2</v>
          </cell>
          <cell r="BG48">
            <v>6</v>
          </cell>
          <cell r="BI48">
            <v>6</v>
          </cell>
          <cell r="BJ48">
            <v>4</v>
          </cell>
          <cell r="BK48">
            <v>6</v>
          </cell>
          <cell r="BM48">
            <v>6</v>
          </cell>
          <cell r="BN48">
            <v>6</v>
          </cell>
          <cell r="BQ48">
            <v>6</v>
          </cell>
          <cell r="BR48">
            <v>3</v>
          </cell>
          <cell r="BS48">
            <v>5</v>
          </cell>
          <cell r="BT48">
            <v>3</v>
          </cell>
          <cell r="BU48">
            <v>5</v>
          </cell>
          <cell r="BV48">
            <v>5</v>
          </cell>
          <cell r="BY48">
            <v>5</v>
          </cell>
          <cell r="BZ48">
            <v>5</v>
          </cell>
          <cell r="CC48">
            <v>5</v>
          </cell>
          <cell r="CD48">
            <v>5</v>
          </cell>
          <cell r="CG48">
            <v>5</v>
          </cell>
          <cell r="CH48">
            <v>4</v>
          </cell>
          <cell r="CI48">
            <v>3</v>
          </cell>
          <cell r="CJ48">
            <v>6</v>
          </cell>
          <cell r="CK48">
            <v>6</v>
          </cell>
          <cell r="CL48">
            <v>5.3939393939393936</v>
          </cell>
          <cell r="CM48">
            <v>5</v>
          </cell>
          <cell r="CP48">
            <v>5</v>
          </cell>
          <cell r="CQ48">
            <v>5</v>
          </cell>
          <cell r="CT48">
            <v>5</v>
          </cell>
          <cell r="CU48">
            <v>3</v>
          </cell>
          <cell r="CV48">
            <v>5</v>
          </cell>
          <cell r="CX48">
            <v>5</v>
          </cell>
          <cell r="CY48">
            <v>1</v>
          </cell>
          <cell r="CZ48">
            <v>5</v>
          </cell>
          <cell r="DB48">
            <v>5</v>
          </cell>
          <cell r="DC48">
            <v>0</v>
          </cell>
          <cell r="DD48">
            <v>1</v>
          </cell>
          <cell r="DE48">
            <v>0</v>
          </cell>
          <cell r="DF48">
            <v>1</v>
          </cell>
          <cell r="DG48">
            <v>5</v>
          </cell>
          <cell r="DJ48">
            <v>5</v>
          </cell>
          <cell r="DK48">
            <v>7</v>
          </cell>
          <cell r="DN48">
            <v>7</v>
          </cell>
          <cell r="DO48">
            <v>4.7142857142857144</v>
          </cell>
          <cell r="DP48">
            <v>7</v>
          </cell>
          <cell r="DS48">
            <v>7</v>
          </cell>
          <cell r="DT48">
            <v>5</v>
          </cell>
          <cell r="DW48">
            <v>5</v>
          </cell>
          <cell r="DX48">
            <v>1</v>
          </cell>
          <cell r="DY48">
            <v>3</v>
          </cell>
          <cell r="DZ48">
            <v>5</v>
          </cell>
          <cell r="EA48">
            <v>5</v>
          </cell>
          <cell r="EB48">
            <v>2</v>
          </cell>
          <cell r="EC48">
            <v>5</v>
          </cell>
          <cell r="EE48">
            <v>5</v>
          </cell>
          <cell r="EF48">
            <v>7</v>
          </cell>
          <cell r="EI48">
            <v>7</v>
          </cell>
          <cell r="EJ48" t="str">
            <v>CT</v>
          </cell>
          <cell r="EM48">
            <v>0</v>
          </cell>
          <cell r="EN48">
            <v>6</v>
          </cell>
          <cell r="EQ48">
            <v>6</v>
          </cell>
          <cell r="ER48">
            <v>5</v>
          </cell>
          <cell r="EU48">
            <v>5</v>
          </cell>
          <cell r="EV48">
            <v>5.1428571428571432</v>
          </cell>
          <cell r="EW48" t="str">
            <v>CT</v>
          </cell>
          <cell r="EY48">
            <v>5</v>
          </cell>
          <cell r="EZ48">
            <v>5</v>
          </cell>
          <cell r="FA48" t="str">
            <v>CT</v>
          </cell>
          <cell r="FC48">
            <v>5.25</v>
          </cell>
          <cell r="FD48">
            <v>5.25</v>
          </cell>
          <cell r="FE48">
            <v>2</v>
          </cell>
          <cell r="FF48">
            <v>4</v>
          </cell>
          <cell r="FG48">
            <v>6</v>
          </cell>
          <cell r="FH48">
            <v>6</v>
          </cell>
          <cell r="FI48">
            <v>6</v>
          </cell>
          <cell r="FL48">
            <v>6</v>
          </cell>
          <cell r="FM48">
            <v>3</v>
          </cell>
          <cell r="FN48">
            <v>5</v>
          </cell>
          <cell r="FP48">
            <v>5</v>
          </cell>
          <cell r="FQ48">
            <v>4</v>
          </cell>
          <cell r="FR48">
            <v>7</v>
          </cell>
          <cell r="FT48">
            <v>7</v>
          </cell>
          <cell r="FU48">
            <v>2</v>
          </cell>
          <cell r="FV48">
            <v>5</v>
          </cell>
          <cell r="FX48">
            <v>5</v>
          </cell>
          <cell r="FY48">
            <v>6</v>
          </cell>
          <cell r="FZ48">
            <v>5.6574074074074074</v>
          </cell>
          <cell r="GA48" t="str">
            <v>TB</v>
          </cell>
          <cell r="GB48">
            <v>7</v>
          </cell>
          <cell r="GE48">
            <v>7</v>
          </cell>
          <cell r="GF48">
            <v>5</v>
          </cell>
          <cell r="GI48">
            <v>5</v>
          </cell>
          <cell r="GJ48">
            <v>3</v>
          </cell>
          <cell r="GK48">
            <v>7</v>
          </cell>
          <cell r="GM48">
            <v>7</v>
          </cell>
          <cell r="GN48">
            <v>6</v>
          </cell>
          <cell r="GQ48">
            <v>6</v>
          </cell>
          <cell r="GR48">
            <v>4</v>
          </cell>
          <cell r="GS48">
            <v>6</v>
          </cell>
          <cell r="GU48">
            <v>6</v>
          </cell>
          <cell r="GV48">
            <v>3</v>
          </cell>
          <cell r="GW48">
            <v>5</v>
          </cell>
          <cell r="GY48">
            <v>5</v>
          </cell>
          <cell r="GZ48">
            <v>4</v>
          </cell>
          <cell r="HA48">
            <v>3</v>
          </cell>
          <cell r="HB48">
            <v>5</v>
          </cell>
          <cell r="HC48">
            <v>5</v>
          </cell>
          <cell r="HD48">
            <v>2</v>
          </cell>
          <cell r="HE48">
            <v>3</v>
          </cell>
          <cell r="HF48">
            <v>6</v>
          </cell>
          <cell r="HG48">
            <v>6</v>
          </cell>
          <cell r="HH48">
            <v>5.7777777777777777</v>
          </cell>
          <cell r="HI48" t="str">
            <v>TB</v>
          </cell>
          <cell r="HJ48">
            <v>4</v>
          </cell>
          <cell r="HK48">
            <v>4</v>
          </cell>
          <cell r="HM48">
            <v>4</v>
          </cell>
          <cell r="HN48">
            <v>6</v>
          </cell>
          <cell r="HQ48">
            <v>6</v>
          </cell>
          <cell r="HR48">
            <v>4</v>
          </cell>
          <cell r="HS48">
            <v>5</v>
          </cell>
          <cell r="HU48">
            <v>5</v>
          </cell>
          <cell r="HV48">
            <v>1</v>
          </cell>
          <cell r="HW48">
            <v>2</v>
          </cell>
          <cell r="HX48">
            <v>5</v>
          </cell>
          <cell r="HY48">
            <v>5</v>
          </cell>
          <cell r="HZ48">
            <v>5</v>
          </cell>
          <cell r="IA48">
            <v>5.3121890547263684</v>
          </cell>
          <cell r="IB48" t="str">
            <v>ĐẠT</v>
          </cell>
          <cell r="ID48">
            <v>6</v>
          </cell>
        </row>
        <row r="49">
          <cell r="F49">
            <v>29406</v>
          </cell>
          <cell r="G49" t="str">
            <v>2000DL1</v>
          </cell>
          <cell r="H49">
            <v>9</v>
          </cell>
          <cell r="K49">
            <v>9</v>
          </cell>
          <cell r="L49">
            <v>9</v>
          </cell>
          <cell r="O49">
            <v>9</v>
          </cell>
          <cell r="P49">
            <v>6</v>
          </cell>
          <cell r="S49">
            <v>6</v>
          </cell>
          <cell r="T49">
            <v>6</v>
          </cell>
          <cell r="W49">
            <v>6</v>
          </cell>
          <cell r="X49">
            <v>8</v>
          </cell>
          <cell r="AA49">
            <v>8</v>
          </cell>
          <cell r="AB49">
            <v>3</v>
          </cell>
          <cell r="AC49">
            <v>5</v>
          </cell>
          <cell r="AE49">
            <v>5</v>
          </cell>
          <cell r="AF49">
            <v>7.04</v>
          </cell>
          <cell r="AG49">
            <v>7</v>
          </cell>
          <cell r="AJ49">
            <v>7</v>
          </cell>
          <cell r="AK49">
            <v>2</v>
          </cell>
          <cell r="AL49" t="str">
            <v>V</v>
          </cell>
          <cell r="AM49">
            <v>7</v>
          </cell>
          <cell r="AN49">
            <v>7</v>
          </cell>
          <cell r="AO49">
            <v>7</v>
          </cell>
          <cell r="AR49">
            <v>7</v>
          </cell>
          <cell r="AS49">
            <v>8</v>
          </cell>
          <cell r="AV49">
            <v>8</v>
          </cell>
          <cell r="AW49">
            <v>7</v>
          </cell>
          <cell r="AZ49">
            <v>7</v>
          </cell>
          <cell r="BA49">
            <v>7.1904761904761907</v>
          </cell>
          <cell r="BB49">
            <v>6</v>
          </cell>
          <cell r="BE49">
            <v>6</v>
          </cell>
          <cell r="BG49">
            <v>6</v>
          </cell>
          <cell r="BI49">
            <v>6</v>
          </cell>
          <cell r="BJ49">
            <v>1</v>
          </cell>
          <cell r="BK49">
            <v>6</v>
          </cell>
          <cell r="BM49">
            <v>6</v>
          </cell>
          <cell r="BN49">
            <v>5</v>
          </cell>
          <cell r="BQ49">
            <v>5</v>
          </cell>
          <cell r="BR49">
            <v>6</v>
          </cell>
          <cell r="BU49">
            <v>6</v>
          </cell>
          <cell r="BV49">
            <v>7</v>
          </cell>
          <cell r="BY49">
            <v>7</v>
          </cell>
          <cell r="BZ49">
            <v>5</v>
          </cell>
          <cell r="CC49">
            <v>5</v>
          </cell>
          <cell r="CD49">
            <v>4</v>
          </cell>
          <cell r="CE49">
            <v>6</v>
          </cell>
          <cell r="CG49">
            <v>6</v>
          </cell>
          <cell r="CH49">
            <v>3</v>
          </cell>
          <cell r="CI49">
            <v>6</v>
          </cell>
          <cell r="CK49">
            <v>6</v>
          </cell>
          <cell r="CL49">
            <v>5.8181818181818183</v>
          </cell>
          <cell r="CM49">
            <v>5</v>
          </cell>
          <cell r="CP49">
            <v>5</v>
          </cell>
          <cell r="CQ49">
            <v>3</v>
          </cell>
          <cell r="CR49">
            <v>6</v>
          </cell>
          <cell r="CT49">
            <v>6</v>
          </cell>
          <cell r="CU49">
            <v>5</v>
          </cell>
          <cell r="CX49">
            <v>5</v>
          </cell>
          <cell r="CY49">
            <v>7</v>
          </cell>
          <cell r="DB49">
            <v>7</v>
          </cell>
          <cell r="DC49">
            <v>4</v>
          </cell>
          <cell r="DD49">
            <v>7</v>
          </cell>
          <cell r="DF49">
            <v>7</v>
          </cell>
          <cell r="DG49">
            <v>3</v>
          </cell>
          <cell r="DH49">
            <v>2</v>
          </cell>
          <cell r="DI49">
            <v>5</v>
          </cell>
          <cell r="DJ49">
            <v>5</v>
          </cell>
          <cell r="DK49">
            <v>7</v>
          </cell>
          <cell r="DN49">
            <v>7</v>
          </cell>
          <cell r="DO49">
            <v>5.9642857142857144</v>
          </cell>
          <cell r="DP49">
            <v>8</v>
          </cell>
          <cell r="DS49">
            <v>8</v>
          </cell>
          <cell r="DT49">
            <v>9</v>
          </cell>
          <cell r="DW49">
            <v>9</v>
          </cell>
          <cell r="DX49">
            <v>0</v>
          </cell>
          <cell r="DY49">
            <v>5</v>
          </cell>
          <cell r="EA49">
            <v>5</v>
          </cell>
          <cell r="EB49">
            <v>2</v>
          </cell>
          <cell r="EC49">
            <v>6</v>
          </cell>
          <cell r="EE49">
            <v>6</v>
          </cell>
          <cell r="EF49">
            <v>5</v>
          </cell>
          <cell r="EI49">
            <v>5</v>
          </cell>
          <cell r="EJ49">
            <v>6</v>
          </cell>
          <cell r="EM49">
            <v>6</v>
          </cell>
          <cell r="EN49">
            <v>6</v>
          </cell>
          <cell r="EQ49">
            <v>6</v>
          </cell>
          <cell r="ER49">
            <v>7</v>
          </cell>
          <cell r="EU49">
            <v>7</v>
          </cell>
          <cell r="EV49">
            <v>6.3928571428571432</v>
          </cell>
          <cell r="EW49">
            <v>2</v>
          </cell>
          <cell r="EX49">
            <v>3</v>
          </cell>
          <cell r="EY49">
            <v>6</v>
          </cell>
          <cell r="EZ49">
            <v>6</v>
          </cell>
          <cell r="FA49">
            <v>3</v>
          </cell>
          <cell r="FB49">
            <v>7</v>
          </cell>
          <cell r="FD49">
            <v>7</v>
          </cell>
          <cell r="FE49">
            <v>4</v>
          </cell>
          <cell r="FF49">
            <v>5</v>
          </cell>
          <cell r="FH49">
            <v>5</v>
          </cell>
          <cell r="FI49">
            <v>7</v>
          </cell>
          <cell r="FL49">
            <v>7</v>
          </cell>
          <cell r="FM49">
            <v>6</v>
          </cell>
          <cell r="FP49">
            <v>6</v>
          </cell>
          <cell r="FQ49">
            <v>5</v>
          </cell>
          <cell r="FT49">
            <v>5</v>
          </cell>
          <cell r="FU49">
            <v>7</v>
          </cell>
          <cell r="FX49">
            <v>7</v>
          </cell>
          <cell r="FY49">
            <v>6</v>
          </cell>
          <cell r="FZ49">
            <v>6.0370370370370372</v>
          </cell>
          <cell r="GA49" t="str">
            <v>TBK</v>
          </cell>
          <cell r="GB49">
            <v>6</v>
          </cell>
          <cell r="GE49">
            <v>6</v>
          </cell>
          <cell r="GF49">
            <v>6</v>
          </cell>
          <cell r="GI49">
            <v>6</v>
          </cell>
          <cell r="GJ49">
            <v>6</v>
          </cell>
          <cell r="GM49">
            <v>6</v>
          </cell>
          <cell r="GN49">
            <v>8</v>
          </cell>
          <cell r="GQ49">
            <v>8</v>
          </cell>
          <cell r="GR49">
            <v>9</v>
          </cell>
          <cell r="GU49">
            <v>9</v>
          </cell>
          <cell r="GV49">
            <v>5</v>
          </cell>
          <cell r="GY49">
            <v>5</v>
          </cell>
          <cell r="GZ49">
            <v>4</v>
          </cell>
          <cell r="HA49">
            <v>4</v>
          </cell>
          <cell r="HB49">
            <v>5</v>
          </cell>
          <cell r="HC49">
            <v>5</v>
          </cell>
          <cell r="HD49">
            <v>2</v>
          </cell>
          <cell r="HE49">
            <v>5</v>
          </cell>
          <cell r="HG49">
            <v>5</v>
          </cell>
          <cell r="HH49">
            <v>6.2962962962962967</v>
          </cell>
          <cell r="HI49" t="str">
            <v>TBK</v>
          </cell>
          <cell r="HJ49">
            <v>5</v>
          </cell>
          <cell r="HM49">
            <v>5</v>
          </cell>
          <cell r="HN49">
            <v>6</v>
          </cell>
          <cell r="HQ49">
            <v>6</v>
          </cell>
          <cell r="HR49">
            <v>7</v>
          </cell>
          <cell r="HU49">
            <v>7</v>
          </cell>
          <cell r="HV49">
            <v>4</v>
          </cell>
          <cell r="HW49">
            <v>6</v>
          </cell>
          <cell r="HY49">
            <v>6</v>
          </cell>
          <cell r="HZ49">
            <v>6</v>
          </cell>
          <cell r="IA49">
            <v>6.3184079601990053</v>
          </cell>
          <cell r="IC49" t="str">
            <v>ĐẠT</v>
          </cell>
          <cell r="ID49">
            <v>7</v>
          </cell>
        </row>
        <row r="50">
          <cell r="F50">
            <v>29050</v>
          </cell>
          <cell r="G50" t="str">
            <v>2000DL2</v>
          </cell>
          <cell r="H50">
            <v>2</v>
          </cell>
          <cell r="I50">
            <v>5</v>
          </cell>
          <cell r="K50">
            <v>5</v>
          </cell>
          <cell r="L50">
            <v>5</v>
          </cell>
          <cell r="O50">
            <v>5</v>
          </cell>
          <cell r="P50">
            <v>6</v>
          </cell>
          <cell r="S50">
            <v>6</v>
          </cell>
          <cell r="T50">
            <v>5</v>
          </cell>
          <cell r="W50">
            <v>5</v>
          </cell>
          <cell r="X50">
            <v>7</v>
          </cell>
          <cell r="AA50">
            <v>7</v>
          </cell>
          <cell r="AB50">
            <v>6</v>
          </cell>
          <cell r="AE50">
            <v>6</v>
          </cell>
          <cell r="AF50">
            <v>5.8</v>
          </cell>
          <cell r="AG50">
            <v>7</v>
          </cell>
          <cell r="AJ50">
            <v>7</v>
          </cell>
          <cell r="AK50">
            <v>3</v>
          </cell>
          <cell r="AL50">
            <v>5</v>
          </cell>
          <cell r="AN50">
            <v>5</v>
          </cell>
          <cell r="AO50">
            <v>7</v>
          </cell>
          <cell r="AR50">
            <v>7</v>
          </cell>
          <cell r="AS50">
            <v>6</v>
          </cell>
          <cell r="AV50">
            <v>6</v>
          </cell>
          <cell r="AW50">
            <v>6</v>
          </cell>
          <cell r="AZ50">
            <v>6</v>
          </cell>
          <cell r="BA50">
            <v>6.0952380952380949</v>
          </cell>
          <cell r="BB50">
            <v>7</v>
          </cell>
          <cell r="BE50">
            <v>7</v>
          </cell>
          <cell r="BF50">
            <v>3</v>
          </cell>
          <cell r="BG50">
            <v>7</v>
          </cell>
          <cell r="BI50">
            <v>7</v>
          </cell>
          <cell r="BJ50">
            <v>2</v>
          </cell>
          <cell r="BK50">
            <v>6</v>
          </cell>
          <cell r="BM50">
            <v>6</v>
          </cell>
          <cell r="BN50">
            <v>6</v>
          </cell>
          <cell r="BQ50">
            <v>6</v>
          </cell>
          <cell r="BR50">
            <v>2</v>
          </cell>
          <cell r="BS50">
            <v>2</v>
          </cell>
          <cell r="BT50">
            <v>6</v>
          </cell>
          <cell r="BU50">
            <v>6</v>
          </cell>
          <cell r="BV50">
            <v>6</v>
          </cell>
          <cell r="BY50">
            <v>6</v>
          </cell>
          <cell r="BZ50">
            <v>2</v>
          </cell>
          <cell r="CA50">
            <v>1</v>
          </cell>
          <cell r="CB50">
            <v>8</v>
          </cell>
          <cell r="CC50">
            <v>8</v>
          </cell>
          <cell r="CD50">
            <v>4</v>
          </cell>
          <cell r="CE50">
            <v>5</v>
          </cell>
          <cell r="CG50">
            <v>5</v>
          </cell>
          <cell r="CH50">
            <v>1</v>
          </cell>
          <cell r="CI50">
            <v>6</v>
          </cell>
          <cell r="CK50">
            <v>6</v>
          </cell>
          <cell r="CL50">
            <v>6.4242424242424239</v>
          </cell>
          <cell r="CM50" t="str">
            <v>V</v>
          </cell>
          <cell r="CN50">
            <v>3</v>
          </cell>
          <cell r="CO50">
            <v>5</v>
          </cell>
          <cell r="CP50">
            <v>5</v>
          </cell>
          <cell r="CQ50" t="str">
            <v>ÂC</v>
          </cell>
          <cell r="CR50">
            <v>5</v>
          </cell>
          <cell r="CT50">
            <v>5</v>
          </cell>
          <cell r="CU50">
            <v>6</v>
          </cell>
          <cell r="CX50">
            <v>6</v>
          </cell>
          <cell r="CY50">
            <v>3</v>
          </cell>
          <cell r="CZ50">
            <v>5</v>
          </cell>
          <cell r="DB50">
            <v>5</v>
          </cell>
          <cell r="DC50">
            <v>2</v>
          </cell>
          <cell r="DD50">
            <v>5</v>
          </cell>
          <cell r="DF50">
            <v>5</v>
          </cell>
          <cell r="DG50">
            <v>4</v>
          </cell>
          <cell r="DH50">
            <v>5</v>
          </cell>
          <cell r="DJ50">
            <v>5</v>
          </cell>
          <cell r="DK50">
            <v>7</v>
          </cell>
          <cell r="DN50">
            <v>7</v>
          </cell>
          <cell r="DO50">
            <v>5.4285714285714288</v>
          </cell>
          <cell r="DP50">
            <v>7</v>
          </cell>
          <cell r="DS50">
            <v>7</v>
          </cell>
          <cell r="DT50">
            <v>5</v>
          </cell>
          <cell r="DW50">
            <v>5</v>
          </cell>
          <cell r="DX50">
            <v>1</v>
          </cell>
          <cell r="DY50">
            <v>1</v>
          </cell>
          <cell r="DZ50">
            <v>5</v>
          </cell>
          <cell r="EA50">
            <v>5</v>
          </cell>
          <cell r="EB50">
            <v>1</v>
          </cell>
          <cell r="EC50">
            <v>2</v>
          </cell>
          <cell r="ED50">
            <v>5</v>
          </cell>
          <cell r="EE50">
            <v>5</v>
          </cell>
          <cell r="EF50">
            <v>6</v>
          </cell>
          <cell r="EI50">
            <v>6</v>
          </cell>
          <cell r="EJ50">
            <v>2</v>
          </cell>
          <cell r="EK50">
            <v>5</v>
          </cell>
          <cell r="EM50">
            <v>5</v>
          </cell>
          <cell r="EN50">
            <v>8</v>
          </cell>
          <cell r="EQ50">
            <v>8</v>
          </cell>
          <cell r="ER50">
            <v>4</v>
          </cell>
          <cell r="ES50">
            <v>6</v>
          </cell>
          <cell r="EU50">
            <v>6</v>
          </cell>
          <cell r="EV50">
            <v>6</v>
          </cell>
          <cell r="EW50">
            <v>1</v>
          </cell>
          <cell r="EX50">
            <v>4</v>
          </cell>
          <cell r="EY50">
            <v>7</v>
          </cell>
          <cell r="EZ50">
            <v>7</v>
          </cell>
          <cell r="FA50">
            <v>2</v>
          </cell>
          <cell r="FB50">
            <v>7</v>
          </cell>
          <cell r="FD50">
            <v>7</v>
          </cell>
          <cell r="FE50">
            <v>3</v>
          </cell>
          <cell r="FF50">
            <v>2</v>
          </cell>
          <cell r="FG50">
            <v>5</v>
          </cell>
          <cell r="FH50">
            <v>5</v>
          </cell>
          <cell r="FI50">
            <v>5</v>
          </cell>
          <cell r="FL50">
            <v>5</v>
          </cell>
          <cell r="FM50">
            <v>6</v>
          </cell>
          <cell r="FP50">
            <v>6</v>
          </cell>
          <cell r="FQ50">
            <v>5</v>
          </cell>
          <cell r="FT50">
            <v>5</v>
          </cell>
          <cell r="FU50">
            <v>3</v>
          </cell>
          <cell r="FV50">
            <v>7</v>
          </cell>
          <cell r="FX50">
            <v>7</v>
          </cell>
          <cell r="FY50">
            <v>6</v>
          </cell>
          <cell r="FZ50">
            <v>6.0370370370370372</v>
          </cell>
          <cell r="GA50" t="str">
            <v>TBK</v>
          </cell>
          <cell r="GB50">
            <v>6</v>
          </cell>
          <cell r="GE50">
            <v>6</v>
          </cell>
          <cell r="GF50">
            <v>6</v>
          </cell>
          <cell r="GI50">
            <v>6</v>
          </cell>
          <cell r="GJ50">
            <v>2</v>
          </cell>
          <cell r="GK50">
            <v>6</v>
          </cell>
          <cell r="GM50">
            <v>6</v>
          </cell>
          <cell r="GN50">
            <v>2</v>
          </cell>
          <cell r="GO50">
            <v>6</v>
          </cell>
          <cell r="GQ50">
            <v>6</v>
          </cell>
          <cell r="GR50">
            <v>6</v>
          </cell>
          <cell r="GU50">
            <v>6</v>
          </cell>
          <cell r="GV50">
            <v>5</v>
          </cell>
          <cell r="GY50">
            <v>5</v>
          </cell>
          <cell r="GZ50">
            <v>3</v>
          </cell>
          <cell r="HA50">
            <v>4</v>
          </cell>
          <cell r="HB50">
            <v>7</v>
          </cell>
          <cell r="HC50">
            <v>7</v>
          </cell>
          <cell r="HD50">
            <v>2</v>
          </cell>
          <cell r="HE50">
            <v>3</v>
          </cell>
          <cell r="HF50">
            <v>5</v>
          </cell>
          <cell r="HG50">
            <v>5</v>
          </cell>
          <cell r="HH50">
            <v>5.8148148148148149</v>
          </cell>
          <cell r="HI50" t="str">
            <v>TB</v>
          </cell>
          <cell r="HJ50">
            <v>5</v>
          </cell>
          <cell r="HM50">
            <v>5</v>
          </cell>
          <cell r="HN50">
            <v>6</v>
          </cell>
          <cell r="HQ50">
            <v>6</v>
          </cell>
          <cell r="HR50" t="str">
            <v>V</v>
          </cell>
          <cell r="HS50">
            <v>6</v>
          </cell>
          <cell r="HU50">
            <v>6</v>
          </cell>
          <cell r="HV50">
            <v>3</v>
          </cell>
          <cell r="HW50">
            <v>3</v>
          </cell>
          <cell r="HX50">
            <v>7</v>
          </cell>
          <cell r="HY50">
            <v>7</v>
          </cell>
          <cell r="HZ50">
            <v>6</v>
          </cell>
          <cell r="IA50">
            <v>5.955223880597015</v>
          </cell>
          <cell r="IB50" t="str">
            <v>ĐẠT</v>
          </cell>
          <cell r="IC50" t="str">
            <v>ĐẠT</v>
          </cell>
          <cell r="ID50">
            <v>4</v>
          </cell>
        </row>
        <row r="51">
          <cell r="F51">
            <v>29826</v>
          </cell>
          <cell r="G51" t="str">
            <v>2000DL1</v>
          </cell>
          <cell r="H51">
            <v>2</v>
          </cell>
          <cell r="I51">
            <v>5</v>
          </cell>
          <cell r="K51">
            <v>5</v>
          </cell>
          <cell r="L51">
            <v>6</v>
          </cell>
          <cell r="O51">
            <v>6</v>
          </cell>
          <cell r="P51">
            <v>7</v>
          </cell>
          <cell r="S51">
            <v>7</v>
          </cell>
          <cell r="T51">
            <v>6</v>
          </cell>
          <cell r="W51">
            <v>6</v>
          </cell>
          <cell r="X51">
            <v>9</v>
          </cell>
          <cell r="AA51">
            <v>9</v>
          </cell>
          <cell r="AB51">
            <v>10</v>
          </cell>
          <cell r="AE51">
            <v>10</v>
          </cell>
          <cell r="AF51">
            <v>7.4</v>
          </cell>
          <cell r="AG51">
            <v>6</v>
          </cell>
          <cell r="AJ51">
            <v>6</v>
          </cell>
          <cell r="AK51" t="str">
            <v>CT</v>
          </cell>
          <cell r="AM51">
            <v>7</v>
          </cell>
          <cell r="AN51">
            <v>7</v>
          </cell>
          <cell r="AO51">
            <v>6</v>
          </cell>
          <cell r="AR51">
            <v>6</v>
          </cell>
          <cell r="AS51">
            <v>7</v>
          </cell>
          <cell r="AV51">
            <v>7</v>
          </cell>
          <cell r="AY51">
            <v>5</v>
          </cell>
          <cell r="AZ51">
            <v>5</v>
          </cell>
          <cell r="BA51">
            <v>6.333333333333333</v>
          </cell>
          <cell r="BB51">
            <v>5</v>
          </cell>
          <cell r="BE51">
            <v>5</v>
          </cell>
          <cell r="BF51">
            <v>3</v>
          </cell>
          <cell r="BG51">
            <v>7</v>
          </cell>
          <cell r="BI51">
            <v>7</v>
          </cell>
          <cell r="BJ51">
            <v>2</v>
          </cell>
          <cell r="BK51">
            <v>7</v>
          </cell>
          <cell r="BM51">
            <v>7</v>
          </cell>
          <cell r="BN51">
            <v>8</v>
          </cell>
          <cell r="BQ51">
            <v>8</v>
          </cell>
          <cell r="BR51">
            <v>6</v>
          </cell>
          <cell r="BU51">
            <v>6</v>
          </cell>
          <cell r="BV51">
            <v>7</v>
          </cell>
          <cell r="BY51">
            <v>7</v>
          </cell>
          <cell r="BZ51">
            <v>9</v>
          </cell>
          <cell r="CC51">
            <v>9</v>
          </cell>
          <cell r="CD51">
            <v>1</v>
          </cell>
          <cell r="CE51">
            <v>5</v>
          </cell>
          <cell r="CG51">
            <v>5</v>
          </cell>
          <cell r="CH51">
            <v>1</v>
          </cell>
          <cell r="CI51">
            <v>5</v>
          </cell>
          <cell r="CK51">
            <v>5</v>
          </cell>
          <cell r="CL51">
            <v>6.666666666666667</v>
          </cell>
          <cell r="CM51">
            <v>1</v>
          </cell>
          <cell r="CN51">
            <v>3</v>
          </cell>
          <cell r="CO51">
            <v>5</v>
          </cell>
          <cell r="CP51">
            <v>5</v>
          </cell>
          <cell r="CQ51" t="str">
            <v>ÂC</v>
          </cell>
          <cell r="CR51" t="str">
            <v>ÂC</v>
          </cell>
          <cell r="CS51">
            <v>5</v>
          </cell>
          <cell r="CT51">
            <v>5</v>
          </cell>
          <cell r="CU51">
            <v>5</v>
          </cell>
          <cell r="CX51">
            <v>5</v>
          </cell>
          <cell r="CY51">
            <v>5</v>
          </cell>
          <cell r="DB51">
            <v>5</v>
          </cell>
          <cell r="DC51">
            <v>2</v>
          </cell>
          <cell r="DD51">
            <v>0</v>
          </cell>
          <cell r="DE51">
            <v>5</v>
          </cell>
          <cell r="DF51">
            <v>5</v>
          </cell>
          <cell r="DG51">
            <v>5</v>
          </cell>
          <cell r="DJ51">
            <v>5</v>
          </cell>
          <cell r="DK51">
            <v>8</v>
          </cell>
          <cell r="DN51">
            <v>8</v>
          </cell>
          <cell r="DO51">
            <v>5.4285714285714288</v>
          </cell>
          <cell r="DP51">
            <v>8</v>
          </cell>
          <cell r="DS51">
            <v>8</v>
          </cell>
          <cell r="DT51">
            <v>6</v>
          </cell>
          <cell r="DW51">
            <v>6</v>
          </cell>
          <cell r="DX51">
            <v>6</v>
          </cell>
          <cell r="EA51">
            <v>6</v>
          </cell>
          <cell r="EB51">
            <v>0</v>
          </cell>
          <cell r="EC51">
            <v>6</v>
          </cell>
          <cell r="EE51">
            <v>6</v>
          </cell>
          <cell r="EF51">
            <v>0</v>
          </cell>
          <cell r="EG51">
            <v>6</v>
          </cell>
          <cell r="EI51">
            <v>6</v>
          </cell>
          <cell r="EJ51">
            <v>7</v>
          </cell>
          <cell r="EM51">
            <v>7</v>
          </cell>
          <cell r="EN51">
            <v>7</v>
          </cell>
          <cell r="EQ51">
            <v>7</v>
          </cell>
          <cell r="ER51" t="str">
            <v>V</v>
          </cell>
          <cell r="ES51">
            <v>6</v>
          </cell>
          <cell r="EU51">
            <v>6</v>
          </cell>
          <cell r="EV51">
            <v>6.5</v>
          </cell>
          <cell r="EW51">
            <v>0</v>
          </cell>
          <cell r="EX51">
            <v>3</v>
          </cell>
          <cell r="EY51">
            <v>6</v>
          </cell>
          <cell r="EZ51">
            <v>6</v>
          </cell>
          <cell r="FA51" t="str">
            <v>CT</v>
          </cell>
          <cell r="FC51">
            <v>7.5</v>
          </cell>
          <cell r="FD51">
            <v>7.5</v>
          </cell>
          <cell r="FE51">
            <v>0</v>
          </cell>
          <cell r="FF51">
            <v>9</v>
          </cell>
          <cell r="FH51">
            <v>9</v>
          </cell>
          <cell r="FI51">
            <v>5</v>
          </cell>
          <cell r="FL51">
            <v>5</v>
          </cell>
          <cell r="FM51">
            <v>0</v>
          </cell>
          <cell r="FN51">
            <v>6</v>
          </cell>
          <cell r="FP51">
            <v>6</v>
          </cell>
          <cell r="FQ51">
            <v>5</v>
          </cell>
          <cell r="FT51">
            <v>5</v>
          </cell>
          <cell r="FU51">
            <v>2</v>
          </cell>
          <cell r="FV51">
            <v>6</v>
          </cell>
          <cell r="FX51">
            <v>6</v>
          </cell>
          <cell r="FY51">
            <v>7</v>
          </cell>
          <cell r="FZ51">
            <v>6.2407407407407405</v>
          </cell>
          <cell r="GA51" t="str">
            <v>TBK</v>
          </cell>
          <cell r="GB51">
            <v>5</v>
          </cell>
          <cell r="GE51">
            <v>5</v>
          </cell>
          <cell r="GF51">
            <v>7</v>
          </cell>
          <cell r="GI51">
            <v>7</v>
          </cell>
          <cell r="GJ51">
            <v>2</v>
          </cell>
          <cell r="GK51">
            <v>9</v>
          </cell>
          <cell r="GM51">
            <v>9</v>
          </cell>
          <cell r="GN51">
            <v>0</v>
          </cell>
          <cell r="GO51">
            <v>5</v>
          </cell>
          <cell r="GQ51">
            <v>5</v>
          </cell>
          <cell r="GR51">
            <v>6</v>
          </cell>
          <cell r="GU51">
            <v>6</v>
          </cell>
          <cell r="GV51">
            <v>5</v>
          </cell>
          <cell r="GY51">
            <v>5</v>
          </cell>
          <cell r="GZ51">
            <v>2</v>
          </cell>
          <cell r="HA51">
            <v>5</v>
          </cell>
          <cell r="HC51">
            <v>5</v>
          </cell>
          <cell r="HD51">
            <v>0</v>
          </cell>
          <cell r="HE51">
            <v>5</v>
          </cell>
          <cell r="HG51">
            <v>5</v>
          </cell>
          <cell r="HH51">
            <v>5.7777777777777777</v>
          </cell>
          <cell r="HI51" t="str">
            <v>TB</v>
          </cell>
          <cell r="HJ51">
            <v>6</v>
          </cell>
          <cell r="HM51">
            <v>6</v>
          </cell>
          <cell r="HN51">
            <v>6</v>
          </cell>
          <cell r="HQ51">
            <v>6</v>
          </cell>
          <cell r="HR51">
            <v>7</v>
          </cell>
          <cell r="HU51">
            <v>7</v>
          </cell>
          <cell r="HV51">
            <v>3</v>
          </cell>
          <cell r="HW51">
            <v>7</v>
          </cell>
          <cell r="HY51">
            <v>7</v>
          </cell>
          <cell r="HZ51">
            <v>6.5</v>
          </cell>
          <cell r="IA51">
            <v>6.3407960199004973</v>
          </cell>
          <cell r="IB51" t="str">
            <v>ĐẠT</v>
          </cell>
          <cell r="IC51" t="str">
            <v>ĐẠT</v>
          </cell>
          <cell r="ID51">
            <v>6.5</v>
          </cell>
        </row>
        <row r="52">
          <cell r="F52">
            <v>29587</v>
          </cell>
          <cell r="G52" t="str">
            <v>2000DL2</v>
          </cell>
          <cell r="H52">
            <v>5</v>
          </cell>
          <cell r="K52">
            <v>5</v>
          </cell>
          <cell r="L52">
            <v>10</v>
          </cell>
          <cell r="O52">
            <v>10</v>
          </cell>
          <cell r="P52">
            <v>6</v>
          </cell>
          <cell r="S52">
            <v>6</v>
          </cell>
          <cell r="T52">
            <v>5</v>
          </cell>
          <cell r="W52">
            <v>5</v>
          </cell>
          <cell r="X52">
            <v>8</v>
          </cell>
          <cell r="AA52">
            <v>8</v>
          </cell>
          <cell r="AB52">
            <v>4</v>
          </cell>
          <cell r="AC52">
            <v>4</v>
          </cell>
          <cell r="AD52">
            <v>6</v>
          </cell>
          <cell r="AE52">
            <v>6</v>
          </cell>
          <cell r="AF52">
            <v>6.64</v>
          </cell>
          <cell r="AG52">
            <v>7</v>
          </cell>
          <cell r="AJ52">
            <v>7</v>
          </cell>
          <cell r="AK52">
            <v>7</v>
          </cell>
          <cell r="AN52">
            <v>7</v>
          </cell>
          <cell r="AO52">
            <v>6</v>
          </cell>
          <cell r="AR52">
            <v>6</v>
          </cell>
          <cell r="AS52">
            <v>8</v>
          </cell>
          <cell r="AV52">
            <v>8</v>
          </cell>
          <cell r="AW52">
            <v>6</v>
          </cell>
          <cell r="AZ52">
            <v>6</v>
          </cell>
          <cell r="BA52">
            <v>6.8571428571428568</v>
          </cell>
          <cell r="BB52">
            <v>5</v>
          </cell>
          <cell r="BE52">
            <v>5</v>
          </cell>
          <cell r="BF52">
            <v>3</v>
          </cell>
          <cell r="BG52">
            <v>5</v>
          </cell>
          <cell r="BI52">
            <v>5</v>
          </cell>
          <cell r="BJ52">
            <v>2</v>
          </cell>
          <cell r="BK52">
            <v>4</v>
          </cell>
          <cell r="BL52">
            <v>5</v>
          </cell>
          <cell r="BM52">
            <v>5</v>
          </cell>
          <cell r="BN52">
            <v>5</v>
          </cell>
          <cell r="BQ52">
            <v>5</v>
          </cell>
          <cell r="BR52">
            <v>3</v>
          </cell>
          <cell r="BS52">
            <v>5</v>
          </cell>
          <cell r="BU52">
            <v>5</v>
          </cell>
          <cell r="BV52">
            <v>4</v>
          </cell>
          <cell r="BY52">
            <v>4</v>
          </cell>
          <cell r="BZ52">
            <v>5</v>
          </cell>
          <cell r="CC52">
            <v>5</v>
          </cell>
          <cell r="CD52">
            <v>5</v>
          </cell>
          <cell r="CG52">
            <v>5</v>
          </cell>
          <cell r="CH52">
            <v>3</v>
          </cell>
          <cell r="CI52">
            <v>5</v>
          </cell>
          <cell r="CK52">
            <v>5</v>
          </cell>
          <cell r="CL52">
            <v>4.9090909090909092</v>
          </cell>
          <cell r="CM52">
            <v>3</v>
          </cell>
          <cell r="CO52">
            <v>5</v>
          </cell>
          <cell r="CP52">
            <v>5</v>
          </cell>
          <cell r="CQ52">
            <v>5</v>
          </cell>
          <cell r="CT52">
            <v>5</v>
          </cell>
          <cell r="CU52">
            <v>6</v>
          </cell>
          <cell r="CX52">
            <v>6</v>
          </cell>
          <cell r="CY52">
            <v>2</v>
          </cell>
          <cell r="CZ52">
            <v>5</v>
          </cell>
          <cell r="DB52">
            <v>5</v>
          </cell>
          <cell r="DC52">
            <v>3</v>
          </cell>
          <cell r="DD52">
            <v>1</v>
          </cell>
          <cell r="DE52">
            <v>5</v>
          </cell>
          <cell r="DF52">
            <v>5</v>
          </cell>
          <cell r="DG52">
            <v>5</v>
          </cell>
          <cell r="DJ52">
            <v>5</v>
          </cell>
          <cell r="DK52">
            <v>8</v>
          </cell>
          <cell r="DN52">
            <v>8</v>
          </cell>
          <cell r="DO52">
            <v>5.5714285714285712</v>
          </cell>
          <cell r="DP52">
            <v>6</v>
          </cell>
          <cell r="DS52">
            <v>6</v>
          </cell>
          <cell r="DT52">
            <v>7</v>
          </cell>
          <cell r="DW52">
            <v>7</v>
          </cell>
          <cell r="DX52">
            <v>6</v>
          </cell>
          <cell r="EA52">
            <v>6</v>
          </cell>
          <cell r="EB52">
            <v>1</v>
          </cell>
          <cell r="EC52">
            <v>5</v>
          </cell>
          <cell r="EE52">
            <v>5</v>
          </cell>
          <cell r="EF52">
            <v>1</v>
          </cell>
          <cell r="EG52">
            <v>3</v>
          </cell>
          <cell r="EH52">
            <v>5</v>
          </cell>
          <cell r="EI52">
            <v>5</v>
          </cell>
          <cell r="EJ52">
            <v>5</v>
          </cell>
          <cell r="EM52">
            <v>5</v>
          </cell>
          <cell r="EN52">
            <v>8</v>
          </cell>
          <cell r="EQ52">
            <v>8</v>
          </cell>
          <cell r="ER52">
            <v>4</v>
          </cell>
          <cell r="ES52">
            <v>5</v>
          </cell>
          <cell r="EU52">
            <v>5</v>
          </cell>
          <cell r="EV52">
            <v>5.9642857142857144</v>
          </cell>
          <cell r="EW52">
            <v>2</v>
          </cell>
          <cell r="EX52">
            <v>2</v>
          </cell>
          <cell r="EY52">
            <v>5</v>
          </cell>
          <cell r="EZ52">
            <v>5</v>
          </cell>
          <cell r="FA52" t="str">
            <v>CT</v>
          </cell>
          <cell r="FC52">
            <v>5.25</v>
          </cell>
          <cell r="FD52">
            <v>5.25</v>
          </cell>
          <cell r="FE52">
            <v>1</v>
          </cell>
          <cell r="FF52">
            <v>4</v>
          </cell>
          <cell r="FG52">
            <v>5</v>
          </cell>
          <cell r="FH52">
            <v>5</v>
          </cell>
          <cell r="FI52">
            <v>5</v>
          </cell>
          <cell r="FL52">
            <v>5</v>
          </cell>
          <cell r="FM52">
            <v>2</v>
          </cell>
          <cell r="FN52">
            <v>5</v>
          </cell>
          <cell r="FP52">
            <v>5</v>
          </cell>
          <cell r="FQ52">
            <v>5</v>
          </cell>
          <cell r="FT52">
            <v>5</v>
          </cell>
          <cell r="FU52">
            <v>1</v>
          </cell>
          <cell r="FV52">
            <v>6</v>
          </cell>
          <cell r="FX52">
            <v>6</v>
          </cell>
          <cell r="FY52">
            <v>6</v>
          </cell>
          <cell r="FZ52">
            <v>5.25</v>
          </cell>
          <cell r="GA52" t="str">
            <v>TB</v>
          </cell>
          <cell r="GB52">
            <v>6</v>
          </cell>
          <cell r="GE52">
            <v>6</v>
          </cell>
          <cell r="GF52">
            <v>5</v>
          </cell>
          <cell r="GI52">
            <v>5</v>
          </cell>
          <cell r="GJ52">
            <v>2</v>
          </cell>
          <cell r="GK52">
            <v>9</v>
          </cell>
          <cell r="GM52">
            <v>9</v>
          </cell>
          <cell r="GN52">
            <v>1</v>
          </cell>
          <cell r="GO52">
            <v>6</v>
          </cell>
          <cell r="GQ52">
            <v>6</v>
          </cell>
          <cell r="GR52">
            <v>7</v>
          </cell>
          <cell r="GU52">
            <v>7</v>
          </cell>
          <cell r="GV52">
            <v>5</v>
          </cell>
          <cell r="GY52">
            <v>5</v>
          </cell>
          <cell r="GZ52">
            <v>5</v>
          </cell>
          <cell r="HC52">
            <v>5</v>
          </cell>
          <cell r="HD52">
            <v>1</v>
          </cell>
          <cell r="HE52">
            <v>2</v>
          </cell>
          <cell r="HF52">
            <v>6</v>
          </cell>
          <cell r="HG52">
            <v>6</v>
          </cell>
          <cell r="HH52">
            <v>6.0370370370370372</v>
          </cell>
          <cell r="HI52" t="str">
            <v>TBK</v>
          </cell>
          <cell r="HJ52">
            <v>6</v>
          </cell>
          <cell r="HM52">
            <v>6</v>
          </cell>
          <cell r="HN52">
            <v>6</v>
          </cell>
          <cell r="HQ52">
            <v>6</v>
          </cell>
          <cell r="HR52">
            <v>7</v>
          </cell>
          <cell r="HU52">
            <v>7</v>
          </cell>
          <cell r="HV52">
            <v>1</v>
          </cell>
          <cell r="HW52">
            <v>5</v>
          </cell>
          <cell r="HY52">
            <v>5</v>
          </cell>
          <cell r="HZ52">
            <v>6</v>
          </cell>
          <cell r="IA52">
            <v>5.8296019900497509</v>
          </cell>
          <cell r="IB52" t="str">
            <v>ĐẠT</v>
          </cell>
          <cell r="IC52" t="str">
            <v>ĐẠT</v>
          </cell>
          <cell r="ID52">
            <v>6.5</v>
          </cell>
        </row>
        <row r="53">
          <cell r="F53">
            <v>29802</v>
          </cell>
          <cell r="G53" t="str">
            <v>2000DL2</v>
          </cell>
          <cell r="H53">
            <v>7</v>
          </cell>
          <cell r="K53">
            <v>7</v>
          </cell>
          <cell r="L53">
            <v>9</v>
          </cell>
          <cell r="O53">
            <v>9</v>
          </cell>
          <cell r="P53">
            <v>6</v>
          </cell>
          <cell r="S53">
            <v>6</v>
          </cell>
          <cell r="T53">
            <v>6</v>
          </cell>
          <cell r="W53">
            <v>6</v>
          </cell>
          <cell r="X53">
            <v>8</v>
          </cell>
          <cell r="AA53">
            <v>8</v>
          </cell>
          <cell r="AB53">
            <v>6</v>
          </cell>
          <cell r="AE53">
            <v>6</v>
          </cell>
          <cell r="AF53">
            <v>6.96</v>
          </cell>
          <cell r="AG53">
            <v>4</v>
          </cell>
          <cell r="AH53">
            <v>5</v>
          </cell>
          <cell r="AJ53">
            <v>5</v>
          </cell>
          <cell r="AK53">
            <v>9</v>
          </cell>
          <cell r="AN53">
            <v>9</v>
          </cell>
          <cell r="AO53">
            <v>7</v>
          </cell>
          <cell r="AR53">
            <v>7</v>
          </cell>
          <cell r="AS53">
            <v>8</v>
          </cell>
          <cell r="AV53">
            <v>8</v>
          </cell>
          <cell r="AW53">
            <v>7</v>
          </cell>
          <cell r="AZ53">
            <v>7</v>
          </cell>
          <cell r="BA53">
            <v>7.3809523809523814</v>
          </cell>
          <cell r="BB53">
            <v>6</v>
          </cell>
          <cell r="BE53">
            <v>6</v>
          </cell>
          <cell r="BF53">
            <v>6</v>
          </cell>
          <cell r="BI53">
            <v>6</v>
          </cell>
          <cell r="BJ53">
            <v>3</v>
          </cell>
          <cell r="BK53">
            <v>5</v>
          </cell>
          <cell r="BM53">
            <v>5</v>
          </cell>
          <cell r="BN53">
            <v>6</v>
          </cell>
          <cell r="BQ53">
            <v>6</v>
          </cell>
          <cell r="BR53">
            <v>6</v>
          </cell>
          <cell r="BU53">
            <v>6</v>
          </cell>
          <cell r="BV53">
            <v>6</v>
          </cell>
          <cell r="BY53">
            <v>6</v>
          </cell>
          <cell r="BZ53">
            <v>9</v>
          </cell>
          <cell r="CC53">
            <v>9</v>
          </cell>
          <cell r="CD53">
            <v>4</v>
          </cell>
          <cell r="CE53">
            <v>6</v>
          </cell>
          <cell r="CG53">
            <v>6</v>
          </cell>
          <cell r="CH53">
            <v>3</v>
          </cell>
          <cell r="CI53">
            <v>5</v>
          </cell>
          <cell r="CK53">
            <v>5</v>
          </cell>
          <cell r="CL53">
            <v>6.333333333333333</v>
          </cell>
          <cell r="CM53" t="str">
            <v>V</v>
          </cell>
          <cell r="CN53">
            <v>3</v>
          </cell>
          <cell r="CO53">
            <v>6</v>
          </cell>
          <cell r="CP53">
            <v>6</v>
          </cell>
          <cell r="CQ53">
            <v>6</v>
          </cell>
          <cell r="CT53">
            <v>6</v>
          </cell>
          <cell r="CU53">
            <v>5</v>
          </cell>
          <cell r="CX53">
            <v>5</v>
          </cell>
          <cell r="CY53">
            <v>5</v>
          </cell>
          <cell r="DB53">
            <v>5</v>
          </cell>
          <cell r="DC53">
            <v>4</v>
          </cell>
          <cell r="DD53">
            <v>6</v>
          </cell>
          <cell r="DF53">
            <v>6</v>
          </cell>
          <cell r="DG53">
            <v>8</v>
          </cell>
          <cell r="DJ53">
            <v>8</v>
          </cell>
          <cell r="DK53">
            <v>8</v>
          </cell>
          <cell r="DN53">
            <v>8</v>
          </cell>
          <cell r="DO53">
            <v>6.4285714285714288</v>
          </cell>
          <cell r="DP53">
            <v>9</v>
          </cell>
          <cell r="DS53">
            <v>9</v>
          </cell>
          <cell r="DT53">
            <v>6</v>
          </cell>
          <cell r="DW53">
            <v>6</v>
          </cell>
          <cell r="DX53">
            <v>4</v>
          </cell>
          <cell r="DY53">
            <v>6</v>
          </cell>
          <cell r="EA53">
            <v>6</v>
          </cell>
          <cell r="EB53">
            <v>2</v>
          </cell>
          <cell r="EC53">
            <v>7</v>
          </cell>
          <cell r="EE53">
            <v>7</v>
          </cell>
          <cell r="EF53">
            <v>5</v>
          </cell>
          <cell r="EI53">
            <v>5</v>
          </cell>
          <cell r="EJ53">
            <v>7</v>
          </cell>
          <cell r="EM53">
            <v>7</v>
          </cell>
          <cell r="EN53">
            <v>8</v>
          </cell>
          <cell r="EQ53">
            <v>8</v>
          </cell>
          <cell r="ER53">
            <v>5</v>
          </cell>
          <cell r="EU53">
            <v>5</v>
          </cell>
          <cell r="EV53">
            <v>6.6785714285714288</v>
          </cell>
          <cell r="EW53">
            <v>2</v>
          </cell>
          <cell r="EX53">
            <v>5</v>
          </cell>
          <cell r="EZ53">
            <v>5</v>
          </cell>
          <cell r="FA53">
            <v>3</v>
          </cell>
          <cell r="FB53">
            <v>5</v>
          </cell>
          <cell r="FD53">
            <v>5</v>
          </cell>
          <cell r="FE53">
            <v>4</v>
          </cell>
          <cell r="FF53">
            <v>4</v>
          </cell>
          <cell r="FG53">
            <v>7</v>
          </cell>
          <cell r="FH53">
            <v>7</v>
          </cell>
          <cell r="FI53">
            <v>7</v>
          </cell>
          <cell r="FL53">
            <v>7</v>
          </cell>
          <cell r="FM53">
            <v>6</v>
          </cell>
          <cell r="FP53">
            <v>6</v>
          </cell>
          <cell r="FQ53">
            <v>8</v>
          </cell>
          <cell r="FT53">
            <v>8</v>
          </cell>
          <cell r="FU53">
            <v>3</v>
          </cell>
          <cell r="FV53">
            <v>7</v>
          </cell>
          <cell r="FX53">
            <v>7</v>
          </cell>
          <cell r="FY53">
            <v>8</v>
          </cell>
          <cell r="FZ53">
            <v>6.5925925925925926</v>
          </cell>
          <cell r="GA53" t="str">
            <v>TBK</v>
          </cell>
          <cell r="GB53">
            <v>7</v>
          </cell>
          <cell r="GE53">
            <v>7</v>
          </cell>
          <cell r="GF53">
            <v>6</v>
          </cell>
          <cell r="GI53">
            <v>6</v>
          </cell>
          <cell r="GJ53">
            <v>3</v>
          </cell>
          <cell r="GK53">
            <v>8</v>
          </cell>
          <cell r="GM53">
            <v>8</v>
          </cell>
          <cell r="GN53">
            <v>6</v>
          </cell>
          <cell r="GQ53">
            <v>6</v>
          </cell>
          <cell r="GR53">
            <v>7</v>
          </cell>
          <cell r="GU53">
            <v>7</v>
          </cell>
          <cell r="GV53">
            <v>5</v>
          </cell>
          <cell r="GY53">
            <v>5</v>
          </cell>
          <cell r="GZ53">
            <v>7</v>
          </cell>
          <cell r="HC53">
            <v>7</v>
          </cell>
          <cell r="HD53">
            <v>4</v>
          </cell>
          <cell r="HE53">
            <v>3</v>
          </cell>
          <cell r="HF53">
            <v>6</v>
          </cell>
          <cell r="HG53">
            <v>6</v>
          </cell>
          <cell r="HH53">
            <v>6.333333333333333</v>
          </cell>
          <cell r="HI53" t="str">
            <v>TBK</v>
          </cell>
          <cell r="HJ53">
            <v>9</v>
          </cell>
          <cell r="HM53">
            <v>9</v>
          </cell>
          <cell r="HN53">
            <v>6</v>
          </cell>
          <cell r="HQ53">
            <v>6</v>
          </cell>
          <cell r="HR53">
            <v>9</v>
          </cell>
          <cell r="HU53">
            <v>9</v>
          </cell>
          <cell r="HV53">
            <v>5</v>
          </cell>
          <cell r="HY53">
            <v>5</v>
          </cell>
          <cell r="HZ53">
            <v>7.25</v>
          </cell>
          <cell r="IA53">
            <v>6.6716417910447765</v>
          </cell>
          <cell r="IB53" t="str">
            <v>ĐẠT</v>
          </cell>
          <cell r="IC53" t="str">
            <v>ĐẠT</v>
          </cell>
          <cell r="ID53">
            <v>6</v>
          </cell>
        </row>
        <row r="54">
          <cell r="F54">
            <v>29978</v>
          </cell>
          <cell r="G54" t="str">
            <v>2000DL1</v>
          </cell>
          <cell r="H54">
            <v>1</v>
          </cell>
          <cell r="I54">
            <v>6</v>
          </cell>
          <cell r="K54">
            <v>6</v>
          </cell>
          <cell r="L54">
            <v>7</v>
          </cell>
          <cell r="O54">
            <v>7</v>
          </cell>
          <cell r="P54">
            <v>6</v>
          </cell>
          <cell r="S54">
            <v>6</v>
          </cell>
          <cell r="T54">
            <v>4</v>
          </cell>
          <cell r="U54">
            <v>7</v>
          </cell>
          <cell r="W54">
            <v>7</v>
          </cell>
          <cell r="X54" t="str">
            <v>CT</v>
          </cell>
          <cell r="Z54">
            <v>7</v>
          </cell>
          <cell r="AA54">
            <v>7</v>
          </cell>
          <cell r="AB54">
            <v>4</v>
          </cell>
          <cell r="AC54">
            <v>5</v>
          </cell>
          <cell r="AE54">
            <v>5</v>
          </cell>
          <cell r="AF54">
            <v>6.4</v>
          </cell>
          <cell r="AG54">
            <v>6</v>
          </cell>
          <cell r="AJ54">
            <v>6</v>
          </cell>
          <cell r="AK54">
            <v>6</v>
          </cell>
          <cell r="AN54">
            <v>6</v>
          </cell>
          <cell r="AO54">
            <v>5</v>
          </cell>
          <cell r="AR54">
            <v>5</v>
          </cell>
          <cell r="AS54" t="str">
            <v>CT</v>
          </cell>
          <cell r="AU54">
            <v>5</v>
          </cell>
          <cell r="AV54">
            <v>5</v>
          </cell>
          <cell r="AW54">
            <v>7</v>
          </cell>
          <cell r="AZ54">
            <v>7</v>
          </cell>
          <cell r="BA54">
            <v>5.7619047619047619</v>
          </cell>
          <cell r="BB54">
            <v>6</v>
          </cell>
          <cell r="BE54">
            <v>6</v>
          </cell>
          <cell r="BG54">
            <v>6</v>
          </cell>
          <cell r="BI54">
            <v>6</v>
          </cell>
          <cell r="BJ54">
            <v>3</v>
          </cell>
          <cell r="BK54">
            <v>5</v>
          </cell>
          <cell r="BM54">
            <v>5</v>
          </cell>
          <cell r="BN54">
            <v>7</v>
          </cell>
          <cell r="BQ54">
            <v>7</v>
          </cell>
          <cell r="BR54">
            <v>6</v>
          </cell>
          <cell r="BU54">
            <v>6</v>
          </cell>
          <cell r="BV54">
            <v>4</v>
          </cell>
          <cell r="BW54">
            <v>5</v>
          </cell>
          <cell r="BY54">
            <v>5</v>
          </cell>
          <cell r="BZ54">
            <v>7</v>
          </cell>
          <cell r="CC54">
            <v>7</v>
          </cell>
          <cell r="CD54">
            <v>4</v>
          </cell>
          <cell r="CE54">
            <v>5</v>
          </cell>
          <cell r="CG54">
            <v>5</v>
          </cell>
          <cell r="CH54">
            <v>3</v>
          </cell>
          <cell r="CI54">
            <v>5</v>
          </cell>
          <cell r="CK54">
            <v>5</v>
          </cell>
          <cell r="CL54">
            <v>5.8484848484848486</v>
          </cell>
          <cell r="CM54">
            <v>6</v>
          </cell>
          <cell r="CP54">
            <v>6</v>
          </cell>
          <cell r="CQ54">
            <v>6</v>
          </cell>
          <cell r="CT54">
            <v>6</v>
          </cell>
          <cell r="CU54">
            <v>5</v>
          </cell>
          <cell r="CX54">
            <v>5</v>
          </cell>
          <cell r="CY54">
            <v>5</v>
          </cell>
          <cell r="DB54">
            <v>5</v>
          </cell>
          <cell r="DC54">
            <v>3</v>
          </cell>
          <cell r="DD54">
            <v>0</v>
          </cell>
          <cell r="DE54">
            <v>5</v>
          </cell>
          <cell r="DF54">
            <v>5</v>
          </cell>
          <cell r="DG54">
            <v>6</v>
          </cell>
          <cell r="DJ54">
            <v>6</v>
          </cell>
          <cell r="DK54">
            <v>8</v>
          </cell>
          <cell r="DN54">
            <v>8</v>
          </cell>
          <cell r="DO54">
            <v>5.8571428571428568</v>
          </cell>
          <cell r="DP54">
            <v>4</v>
          </cell>
          <cell r="DQ54">
            <v>6</v>
          </cell>
          <cell r="DS54">
            <v>6</v>
          </cell>
          <cell r="DT54" t="str">
            <v>V</v>
          </cell>
          <cell r="DU54">
            <v>5</v>
          </cell>
          <cell r="DW54">
            <v>5</v>
          </cell>
          <cell r="DX54">
            <v>7</v>
          </cell>
          <cell r="EA54">
            <v>7</v>
          </cell>
          <cell r="EB54">
            <v>1</v>
          </cell>
          <cell r="EC54">
            <v>6</v>
          </cell>
          <cell r="EE54">
            <v>6</v>
          </cell>
          <cell r="EF54">
            <v>6</v>
          </cell>
          <cell r="EI54">
            <v>6</v>
          </cell>
          <cell r="EJ54">
            <v>5</v>
          </cell>
          <cell r="EM54">
            <v>5</v>
          </cell>
          <cell r="EN54">
            <v>9</v>
          </cell>
          <cell r="EQ54">
            <v>9</v>
          </cell>
          <cell r="ER54">
            <v>5</v>
          </cell>
          <cell r="EU54">
            <v>5</v>
          </cell>
          <cell r="EV54">
            <v>6.3214285714285712</v>
          </cell>
          <cell r="EW54">
            <v>1</v>
          </cell>
          <cell r="EX54">
            <v>3</v>
          </cell>
          <cell r="EY54">
            <v>5</v>
          </cell>
          <cell r="EZ54">
            <v>5</v>
          </cell>
          <cell r="FA54">
            <v>5</v>
          </cell>
          <cell r="FD54">
            <v>5</v>
          </cell>
          <cell r="FE54">
            <v>3</v>
          </cell>
          <cell r="FF54" t="str">
            <v>V</v>
          </cell>
          <cell r="FG54">
            <v>5</v>
          </cell>
          <cell r="FH54">
            <v>5</v>
          </cell>
          <cell r="FI54">
            <v>6</v>
          </cell>
          <cell r="FL54">
            <v>6</v>
          </cell>
          <cell r="FM54">
            <v>3</v>
          </cell>
          <cell r="FN54">
            <v>3</v>
          </cell>
          <cell r="FO54">
            <v>6</v>
          </cell>
          <cell r="FP54">
            <v>6</v>
          </cell>
          <cell r="FQ54">
            <v>5</v>
          </cell>
          <cell r="FT54">
            <v>5</v>
          </cell>
          <cell r="FU54">
            <v>2</v>
          </cell>
          <cell r="FV54">
            <v>6</v>
          </cell>
          <cell r="FX54">
            <v>6</v>
          </cell>
          <cell r="FY54">
            <v>7</v>
          </cell>
          <cell r="FZ54">
            <v>5.5925925925925926</v>
          </cell>
          <cell r="GA54" t="str">
            <v>TB</v>
          </cell>
          <cell r="GB54">
            <v>7</v>
          </cell>
          <cell r="GE54">
            <v>7</v>
          </cell>
          <cell r="GF54">
            <v>6</v>
          </cell>
          <cell r="GI54">
            <v>6</v>
          </cell>
          <cell r="GJ54">
            <v>3</v>
          </cell>
          <cell r="GK54">
            <v>8</v>
          </cell>
          <cell r="GM54">
            <v>8</v>
          </cell>
          <cell r="GN54">
            <v>6</v>
          </cell>
          <cell r="GQ54">
            <v>6</v>
          </cell>
          <cell r="GR54">
            <v>7</v>
          </cell>
          <cell r="GU54">
            <v>7</v>
          </cell>
          <cell r="GV54">
            <v>5</v>
          </cell>
          <cell r="GY54">
            <v>5</v>
          </cell>
          <cell r="GZ54">
            <v>6</v>
          </cell>
          <cell r="HC54">
            <v>6</v>
          </cell>
          <cell r="HD54">
            <v>5</v>
          </cell>
          <cell r="HG54">
            <v>5</v>
          </cell>
          <cell r="HH54">
            <v>6.1111111111111107</v>
          </cell>
          <cell r="HI54" t="str">
            <v>TBK</v>
          </cell>
          <cell r="HJ54">
            <v>5</v>
          </cell>
          <cell r="HM54">
            <v>5</v>
          </cell>
          <cell r="HN54">
            <v>7</v>
          </cell>
          <cell r="HQ54">
            <v>7</v>
          </cell>
          <cell r="HR54">
            <v>2</v>
          </cell>
          <cell r="HS54">
            <v>6</v>
          </cell>
          <cell r="HU54">
            <v>6</v>
          </cell>
          <cell r="HV54">
            <v>5</v>
          </cell>
          <cell r="HY54">
            <v>5</v>
          </cell>
          <cell r="HZ54">
            <v>5.75</v>
          </cell>
          <cell r="IA54">
            <v>5.9701492537313436</v>
          </cell>
          <cell r="IB54" t="str">
            <v>ĐẠT</v>
          </cell>
          <cell r="IC54" t="str">
            <v>ĐẠT</v>
          </cell>
          <cell r="ID54">
            <v>7.5</v>
          </cell>
        </row>
        <row r="55">
          <cell r="F55">
            <v>29713</v>
          </cell>
          <cell r="G55" t="str">
            <v>2000DL1</v>
          </cell>
          <cell r="H55">
            <v>2</v>
          </cell>
          <cell r="I55">
            <v>6</v>
          </cell>
          <cell r="K55">
            <v>6</v>
          </cell>
          <cell r="L55">
            <v>6</v>
          </cell>
          <cell r="O55">
            <v>6</v>
          </cell>
          <cell r="P55">
            <v>7</v>
          </cell>
          <cell r="S55">
            <v>7</v>
          </cell>
          <cell r="T55">
            <v>5</v>
          </cell>
          <cell r="W55">
            <v>5</v>
          </cell>
          <cell r="X55">
            <v>8</v>
          </cell>
          <cell r="AA55">
            <v>8</v>
          </cell>
          <cell r="AB55">
            <v>6</v>
          </cell>
          <cell r="AE55">
            <v>6</v>
          </cell>
          <cell r="AF55">
            <v>6.44</v>
          </cell>
          <cell r="AG55">
            <v>5</v>
          </cell>
          <cell r="AJ55">
            <v>5</v>
          </cell>
          <cell r="AK55">
            <v>7</v>
          </cell>
          <cell r="AN55">
            <v>7</v>
          </cell>
          <cell r="AO55">
            <v>5</v>
          </cell>
          <cell r="AR55">
            <v>5</v>
          </cell>
          <cell r="AS55">
            <v>7</v>
          </cell>
          <cell r="AV55">
            <v>7</v>
          </cell>
          <cell r="AW55">
            <v>8</v>
          </cell>
          <cell r="AZ55">
            <v>8</v>
          </cell>
          <cell r="BA55">
            <v>6.3809523809523814</v>
          </cell>
          <cell r="BB55">
            <v>5</v>
          </cell>
          <cell r="BE55">
            <v>5</v>
          </cell>
          <cell r="BF55">
            <v>4</v>
          </cell>
          <cell r="BG55">
            <v>5</v>
          </cell>
          <cell r="BI55">
            <v>5</v>
          </cell>
          <cell r="BJ55">
            <v>1</v>
          </cell>
          <cell r="BK55">
            <v>5</v>
          </cell>
          <cell r="BM55">
            <v>5</v>
          </cell>
          <cell r="BN55">
            <v>7</v>
          </cell>
          <cell r="BQ55">
            <v>7</v>
          </cell>
          <cell r="BR55">
            <v>6</v>
          </cell>
          <cell r="BU55">
            <v>6</v>
          </cell>
          <cell r="BV55">
            <v>5</v>
          </cell>
          <cell r="BY55">
            <v>5</v>
          </cell>
          <cell r="BZ55">
            <v>7</v>
          </cell>
          <cell r="CC55">
            <v>7</v>
          </cell>
          <cell r="CD55">
            <v>4</v>
          </cell>
          <cell r="CE55">
            <v>6</v>
          </cell>
          <cell r="CG55">
            <v>6</v>
          </cell>
          <cell r="CH55">
            <v>1</v>
          </cell>
          <cell r="CI55">
            <v>5</v>
          </cell>
          <cell r="CK55">
            <v>5</v>
          </cell>
          <cell r="CL55">
            <v>5.7878787878787881</v>
          </cell>
          <cell r="CM55">
            <v>5</v>
          </cell>
          <cell r="CP55">
            <v>5</v>
          </cell>
          <cell r="CQ55">
            <v>5</v>
          </cell>
          <cell r="CT55">
            <v>5</v>
          </cell>
          <cell r="CU55">
            <v>5</v>
          </cell>
          <cell r="CX55">
            <v>5</v>
          </cell>
          <cell r="CY55">
            <v>7</v>
          </cell>
          <cell r="DB55">
            <v>7</v>
          </cell>
          <cell r="DC55">
            <v>5</v>
          </cell>
          <cell r="DF55">
            <v>5</v>
          </cell>
          <cell r="DG55">
            <v>8</v>
          </cell>
          <cell r="DJ55">
            <v>8</v>
          </cell>
          <cell r="DK55">
            <v>8</v>
          </cell>
          <cell r="DN55">
            <v>8</v>
          </cell>
          <cell r="DO55">
            <v>6.3571428571428568</v>
          </cell>
          <cell r="DP55">
            <v>7</v>
          </cell>
          <cell r="DS55">
            <v>7</v>
          </cell>
          <cell r="DT55">
            <v>6</v>
          </cell>
          <cell r="DW55">
            <v>6</v>
          </cell>
          <cell r="DX55">
            <v>7</v>
          </cell>
          <cell r="EA55">
            <v>7</v>
          </cell>
          <cell r="EB55">
            <v>1</v>
          </cell>
          <cell r="EC55">
            <v>5</v>
          </cell>
          <cell r="EE55">
            <v>5</v>
          </cell>
          <cell r="EF55">
            <v>6</v>
          </cell>
          <cell r="EI55">
            <v>6</v>
          </cell>
          <cell r="EJ55">
            <v>6</v>
          </cell>
          <cell r="EM55">
            <v>6</v>
          </cell>
          <cell r="EN55">
            <v>9</v>
          </cell>
          <cell r="EQ55">
            <v>9</v>
          </cell>
          <cell r="ER55">
            <v>4</v>
          </cell>
          <cell r="ES55">
            <v>6</v>
          </cell>
          <cell r="EU55">
            <v>6</v>
          </cell>
          <cell r="EV55">
            <v>6.6071428571428568</v>
          </cell>
          <cell r="EW55">
            <v>0</v>
          </cell>
          <cell r="EX55">
            <v>4</v>
          </cell>
          <cell r="EY55">
            <v>5</v>
          </cell>
          <cell r="EZ55">
            <v>5</v>
          </cell>
          <cell r="FA55">
            <v>4</v>
          </cell>
          <cell r="FB55">
            <v>4</v>
          </cell>
          <cell r="FC55">
            <v>6</v>
          </cell>
          <cell r="FD55">
            <v>6</v>
          </cell>
          <cell r="FE55">
            <v>1</v>
          </cell>
          <cell r="FF55">
            <v>4</v>
          </cell>
          <cell r="FG55">
            <v>5</v>
          </cell>
          <cell r="FH55">
            <v>5</v>
          </cell>
          <cell r="FI55">
            <v>6</v>
          </cell>
          <cell r="FL55">
            <v>6</v>
          </cell>
          <cell r="FM55">
            <v>3</v>
          </cell>
          <cell r="FN55">
            <v>7</v>
          </cell>
          <cell r="FP55">
            <v>7</v>
          </cell>
          <cell r="FQ55" t="str">
            <v>V</v>
          </cell>
          <cell r="FR55">
            <v>7</v>
          </cell>
          <cell r="FT55">
            <v>7</v>
          </cell>
          <cell r="FU55">
            <v>3</v>
          </cell>
          <cell r="FV55">
            <v>6</v>
          </cell>
          <cell r="FX55">
            <v>6</v>
          </cell>
          <cell r="FY55">
            <v>7</v>
          </cell>
          <cell r="FZ55">
            <v>6.2592592592592595</v>
          </cell>
          <cell r="GA55" t="str">
            <v>TBK</v>
          </cell>
          <cell r="GB55">
            <v>8</v>
          </cell>
          <cell r="GE55">
            <v>8</v>
          </cell>
          <cell r="GF55">
            <v>6</v>
          </cell>
          <cell r="GI55">
            <v>6</v>
          </cell>
          <cell r="GJ55">
            <v>7</v>
          </cell>
          <cell r="GM55">
            <v>7</v>
          </cell>
          <cell r="GN55">
            <v>6</v>
          </cell>
          <cell r="GQ55">
            <v>6</v>
          </cell>
          <cell r="GR55">
            <v>7</v>
          </cell>
          <cell r="GU55">
            <v>7</v>
          </cell>
          <cell r="GV55">
            <v>4</v>
          </cell>
          <cell r="GW55">
            <v>7</v>
          </cell>
          <cell r="GY55">
            <v>7</v>
          </cell>
          <cell r="GZ55">
            <v>3</v>
          </cell>
          <cell r="HA55">
            <v>6</v>
          </cell>
          <cell r="HC55">
            <v>6</v>
          </cell>
          <cell r="HD55">
            <v>5</v>
          </cell>
          <cell r="HG55">
            <v>5</v>
          </cell>
          <cell r="HH55">
            <v>6.4444444444444446</v>
          </cell>
          <cell r="HI55" t="str">
            <v>TBK</v>
          </cell>
          <cell r="HJ55">
            <v>6</v>
          </cell>
          <cell r="HM55">
            <v>6</v>
          </cell>
          <cell r="HN55">
            <v>7</v>
          </cell>
          <cell r="HQ55">
            <v>7</v>
          </cell>
          <cell r="HR55">
            <v>8</v>
          </cell>
          <cell r="HU55">
            <v>8</v>
          </cell>
          <cell r="HV55">
            <v>0</v>
          </cell>
          <cell r="HW55">
            <v>5</v>
          </cell>
          <cell r="HY55">
            <v>5</v>
          </cell>
          <cell r="HZ55">
            <v>6.5</v>
          </cell>
          <cell r="IA55">
            <v>6.3184079601990053</v>
          </cell>
          <cell r="IB55" t="str">
            <v>ĐẠT</v>
          </cell>
          <cell r="IC55" t="str">
            <v>ĐẠT</v>
          </cell>
          <cell r="ID55">
            <v>7.5</v>
          </cell>
        </row>
        <row r="56">
          <cell r="F56">
            <v>29848</v>
          </cell>
          <cell r="G56" t="str">
            <v>2000DL2</v>
          </cell>
          <cell r="H56">
            <v>3</v>
          </cell>
          <cell r="I56">
            <v>6</v>
          </cell>
          <cell r="K56">
            <v>6</v>
          </cell>
          <cell r="L56">
            <v>8</v>
          </cell>
          <cell r="O56">
            <v>8</v>
          </cell>
          <cell r="P56">
            <v>6</v>
          </cell>
          <cell r="S56">
            <v>6</v>
          </cell>
          <cell r="T56">
            <v>5</v>
          </cell>
          <cell r="W56">
            <v>5</v>
          </cell>
          <cell r="X56" t="str">
            <v>CT</v>
          </cell>
          <cell r="Z56">
            <v>6</v>
          </cell>
          <cell r="AA56">
            <v>6</v>
          </cell>
          <cell r="AB56">
            <v>5</v>
          </cell>
          <cell r="AE56">
            <v>5</v>
          </cell>
          <cell r="AF56">
            <v>5.88</v>
          </cell>
          <cell r="AG56">
            <v>6</v>
          </cell>
          <cell r="AJ56">
            <v>6</v>
          </cell>
          <cell r="AK56">
            <v>7</v>
          </cell>
          <cell r="AN56">
            <v>7</v>
          </cell>
          <cell r="AO56">
            <v>6</v>
          </cell>
          <cell r="AR56">
            <v>6</v>
          </cell>
          <cell r="AS56">
            <v>7</v>
          </cell>
          <cell r="AV56">
            <v>7</v>
          </cell>
          <cell r="AW56">
            <v>4</v>
          </cell>
          <cell r="AX56">
            <v>4</v>
          </cell>
          <cell r="AY56">
            <v>5</v>
          </cell>
          <cell r="AZ56">
            <v>5</v>
          </cell>
          <cell r="BA56">
            <v>6.333333333333333</v>
          </cell>
          <cell r="BB56">
            <v>5</v>
          </cell>
          <cell r="BE56">
            <v>5</v>
          </cell>
          <cell r="BF56">
            <v>7</v>
          </cell>
          <cell r="BI56">
            <v>7</v>
          </cell>
          <cell r="BJ56">
            <v>2</v>
          </cell>
          <cell r="BK56">
            <v>5</v>
          </cell>
          <cell r="BM56">
            <v>5</v>
          </cell>
          <cell r="BN56">
            <v>6</v>
          </cell>
          <cell r="BQ56">
            <v>6</v>
          </cell>
          <cell r="BR56">
            <v>2</v>
          </cell>
          <cell r="BS56">
            <v>3</v>
          </cell>
          <cell r="BT56">
            <v>6</v>
          </cell>
          <cell r="BU56">
            <v>6</v>
          </cell>
          <cell r="BV56">
            <v>5</v>
          </cell>
          <cell r="BY56">
            <v>5</v>
          </cell>
          <cell r="BZ56">
            <v>7</v>
          </cell>
          <cell r="CC56">
            <v>7</v>
          </cell>
          <cell r="CD56">
            <v>5</v>
          </cell>
          <cell r="CG56">
            <v>5</v>
          </cell>
          <cell r="CH56">
            <v>3</v>
          </cell>
          <cell r="CI56">
            <v>5</v>
          </cell>
          <cell r="CK56">
            <v>5</v>
          </cell>
          <cell r="CL56">
            <v>5.7575757575757578</v>
          </cell>
          <cell r="CM56">
            <v>6</v>
          </cell>
          <cell r="CP56">
            <v>6</v>
          </cell>
          <cell r="CQ56">
            <v>2</v>
          </cell>
          <cell r="CR56">
            <v>5</v>
          </cell>
          <cell r="CT56">
            <v>5</v>
          </cell>
          <cell r="CU56">
            <v>5</v>
          </cell>
          <cell r="CX56">
            <v>5</v>
          </cell>
          <cell r="CY56">
            <v>7</v>
          </cell>
          <cell r="DB56">
            <v>7</v>
          </cell>
          <cell r="DC56">
            <v>1</v>
          </cell>
          <cell r="DD56">
            <v>0</v>
          </cell>
          <cell r="DE56">
            <v>4</v>
          </cell>
          <cell r="DF56">
            <v>4</v>
          </cell>
          <cell r="DG56">
            <v>6</v>
          </cell>
          <cell r="DJ56">
            <v>6</v>
          </cell>
          <cell r="DK56">
            <v>4</v>
          </cell>
          <cell r="DL56">
            <v>6</v>
          </cell>
          <cell r="DN56">
            <v>6</v>
          </cell>
          <cell r="DO56">
            <v>5.6071428571428568</v>
          </cell>
          <cell r="DP56">
            <v>2</v>
          </cell>
          <cell r="DQ56">
            <v>7</v>
          </cell>
          <cell r="DS56">
            <v>7</v>
          </cell>
          <cell r="DT56">
            <v>7</v>
          </cell>
          <cell r="DW56">
            <v>7</v>
          </cell>
          <cell r="DX56">
            <v>3</v>
          </cell>
          <cell r="DY56">
            <v>5</v>
          </cell>
          <cell r="EA56">
            <v>5</v>
          </cell>
          <cell r="EB56">
            <v>0</v>
          </cell>
          <cell r="EC56">
            <v>5</v>
          </cell>
          <cell r="EE56">
            <v>5</v>
          </cell>
          <cell r="EF56">
            <v>1</v>
          </cell>
          <cell r="EG56">
            <v>1</v>
          </cell>
          <cell r="EH56">
            <v>5</v>
          </cell>
          <cell r="EI56">
            <v>5</v>
          </cell>
          <cell r="EJ56">
            <v>7</v>
          </cell>
          <cell r="EM56">
            <v>7</v>
          </cell>
          <cell r="EN56">
            <v>8</v>
          </cell>
          <cell r="EQ56">
            <v>8</v>
          </cell>
          <cell r="ER56">
            <v>5</v>
          </cell>
          <cell r="EU56">
            <v>5</v>
          </cell>
          <cell r="EV56">
            <v>6.1785714285714288</v>
          </cell>
          <cell r="EW56" t="str">
            <v>CT</v>
          </cell>
          <cell r="EZ56">
            <v>0</v>
          </cell>
          <cell r="FA56">
            <v>4</v>
          </cell>
          <cell r="FB56">
            <v>7</v>
          </cell>
          <cell r="FD56">
            <v>7</v>
          </cell>
          <cell r="FE56">
            <v>6</v>
          </cell>
          <cell r="FH56">
            <v>6</v>
          </cell>
          <cell r="FI56">
            <v>1</v>
          </cell>
          <cell r="FJ56">
            <v>3</v>
          </cell>
          <cell r="FK56">
            <v>5</v>
          </cell>
          <cell r="FL56">
            <v>5</v>
          </cell>
          <cell r="FM56">
            <v>1</v>
          </cell>
          <cell r="FN56">
            <v>5</v>
          </cell>
          <cell r="FP56">
            <v>5</v>
          </cell>
          <cell r="FQ56">
            <v>5</v>
          </cell>
          <cell r="FT56">
            <v>5</v>
          </cell>
          <cell r="FU56">
            <v>2</v>
          </cell>
          <cell r="FV56">
            <v>5</v>
          </cell>
          <cell r="FX56">
            <v>5</v>
          </cell>
          <cell r="FY56">
            <v>5</v>
          </cell>
          <cell r="FZ56">
            <v>4.5555555555555554</v>
          </cell>
          <cell r="GA56" t="str">
            <v>Yãúu</v>
          </cell>
          <cell r="GB56">
            <v>7</v>
          </cell>
          <cell r="GE56">
            <v>7</v>
          </cell>
          <cell r="GF56">
            <v>5</v>
          </cell>
          <cell r="GI56">
            <v>5</v>
          </cell>
          <cell r="GJ56">
            <v>2</v>
          </cell>
          <cell r="GK56">
            <v>9</v>
          </cell>
          <cell r="GM56">
            <v>9</v>
          </cell>
          <cell r="GN56">
            <v>4</v>
          </cell>
          <cell r="GO56">
            <v>5</v>
          </cell>
          <cell r="GQ56">
            <v>5</v>
          </cell>
          <cell r="GR56">
            <v>6</v>
          </cell>
          <cell r="GU56">
            <v>6</v>
          </cell>
          <cell r="GV56">
            <v>4</v>
          </cell>
          <cell r="GW56">
            <v>6</v>
          </cell>
          <cell r="GY56">
            <v>6</v>
          </cell>
          <cell r="GZ56" t="str">
            <v>V</v>
          </cell>
          <cell r="HA56">
            <v>2</v>
          </cell>
          <cell r="HB56">
            <v>5</v>
          </cell>
          <cell r="HC56">
            <v>5</v>
          </cell>
          <cell r="HD56">
            <v>4</v>
          </cell>
          <cell r="HE56">
            <v>3</v>
          </cell>
          <cell r="HF56">
            <v>7</v>
          </cell>
          <cell r="HG56">
            <v>7</v>
          </cell>
          <cell r="HH56">
            <v>6.1111111111111107</v>
          </cell>
          <cell r="HI56" t="str">
            <v>TBK</v>
          </cell>
          <cell r="HJ56" t="str">
            <v>V</v>
          </cell>
          <cell r="HK56">
            <v>5</v>
          </cell>
          <cell r="HM56">
            <v>5</v>
          </cell>
          <cell r="HO56">
            <v>6</v>
          </cell>
          <cell r="HQ56">
            <v>6</v>
          </cell>
          <cell r="HR56" t="str">
            <v xml:space="preserve">V </v>
          </cell>
          <cell r="HS56">
            <v>6</v>
          </cell>
          <cell r="HU56">
            <v>6</v>
          </cell>
          <cell r="HV56" t="str">
            <v>V</v>
          </cell>
          <cell r="HW56">
            <v>5</v>
          </cell>
          <cell r="HY56">
            <v>5</v>
          </cell>
          <cell r="HZ56">
            <v>5.5</v>
          </cell>
          <cell r="IA56">
            <v>5.7412935323383083</v>
          </cell>
          <cell r="IB56" t="str">
            <v>ĐẠT</v>
          </cell>
          <cell r="IC56" t="str">
            <v>ĐẠT</v>
          </cell>
          <cell r="ID56">
            <v>6</v>
          </cell>
        </row>
        <row r="57">
          <cell r="F57">
            <v>29655</v>
          </cell>
          <cell r="G57" t="str">
            <v>2000DL1</v>
          </cell>
          <cell r="H57">
            <v>7</v>
          </cell>
          <cell r="K57">
            <v>7</v>
          </cell>
          <cell r="L57">
            <v>8</v>
          </cell>
          <cell r="O57">
            <v>8</v>
          </cell>
          <cell r="P57">
            <v>7</v>
          </cell>
          <cell r="S57">
            <v>7</v>
          </cell>
          <cell r="T57">
            <v>4</v>
          </cell>
          <cell r="U57">
            <v>7</v>
          </cell>
          <cell r="W57">
            <v>7</v>
          </cell>
          <cell r="X57">
            <v>7</v>
          </cell>
          <cell r="AA57">
            <v>7</v>
          </cell>
          <cell r="AB57">
            <v>7</v>
          </cell>
          <cell r="AE57">
            <v>7</v>
          </cell>
          <cell r="AF57">
            <v>7.12</v>
          </cell>
          <cell r="AG57">
            <v>5</v>
          </cell>
          <cell r="AJ57">
            <v>5</v>
          </cell>
          <cell r="AK57">
            <v>8</v>
          </cell>
          <cell r="AN57">
            <v>8</v>
          </cell>
          <cell r="AO57">
            <v>6</v>
          </cell>
          <cell r="AR57">
            <v>6</v>
          </cell>
          <cell r="AS57">
            <v>8</v>
          </cell>
          <cell r="AV57">
            <v>8</v>
          </cell>
          <cell r="AW57">
            <v>9</v>
          </cell>
          <cell r="AZ57">
            <v>9</v>
          </cell>
          <cell r="BA57">
            <v>7.1904761904761907</v>
          </cell>
          <cell r="BB57">
            <v>7</v>
          </cell>
          <cell r="BE57">
            <v>7</v>
          </cell>
          <cell r="BF57">
            <v>4</v>
          </cell>
          <cell r="BG57">
            <v>7</v>
          </cell>
          <cell r="BI57">
            <v>7</v>
          </cell>
          <cell r="BJ57">
            <v>5</v>
          </cell>
          <cell r="BM57">
            <v>5</v>
          </cell>
          <cell r="BN57">
            <v>8</v>
          </cell>
          <cell r="BQ57">
            <v>8</v>
          </cell>
          <cell r="BR57">
            <v>6</v>
          </cell>
          <cell r="BU57">
            <v>6</v>
          </cell>
          <cell r="BV57">
            <v>6</v>
          </cell>
          <cell r="BY57">
            <v>6</v>
          </cell>
          <cell r="BZ57">
            <v>8</v>
          </cell>
          <cell r="CC57">
            <v>8</v>
          </cell>
          <cell r="CD57">
            <v>6</v>
          </cell>
          <cell r="CG57">
            <v>6</v>
          </cell>
          <cell r="CH57">
            <v>8</v>
          </cell>
          <cell r="CK57">
            <v>8</v>
          </cell>
          <cell r="CL57">
            <v>6.8787878787878789</v>
          </cell>
          <cell r="CM57">
            <v>6</v>
          </cell>
          <cell r="CP57">
            <v>6</v>
          </cell>
          <cell r="CQ57">
            <v>5</v>
          </cell>
          <cell r="CT57">
            <v>5</v>
          </cell>
          <cell r="CU57">
            <v>6</v>
          </cell>
          <cell r="CX57">
            <v>6</v>
          </cell>
          <cell r="CY57">
            <v>7</v>
          </cell>
          <cell r="DB57">
            <v>7</v>
          </cell>
          <cell r="DC57">
            <v>8</v>
          </cell>
          <cell r="DF57">
            <v>8</v>
          </cell>
          <cell r="DG57">
            <v>8</v>
          </cell>
          <cell r="DJ57">
            <v>8</v>
          </cell>
          <cell r="DK57">
            <v>8</v>
          </cell>
          <cell r="DN57">
            <v>8</v>
          </cell>
          <cell r="DO57">
            <v>7.0357142857142856</v>
          </cell>
          <cell r="DP57">
            <v>8</v>
          </cell>
          <cell r="DS57">
            <v>8</v>
          </cell>
          <cell r="DT57">
            <v>8</v>
          </cell>
          <cell r="DW57">
            <v>8</v>
          </cell>
          <cell r="DX57">
            <v>7</v>
          </cell>
          <cell r="EA57">
            <v>7</v>
          </cell>
          <cell r="EB57">
            <v>2</v>
          </cell>
          <cell r="EC57">
            <v>6</v>
          </cell>
          <cell r="EE57">
            <v>6</v>
          </cell>
          <cell r="EF57">
            <v>8</v>
          </cell>
          <cell r="EI57">
            <v>8</v>
          </cell>
          <cell r="EJ57">
            <v>7</v>
          </cell>
          <cell r="EM57">
            <v>7</v>
          </cell>
          <cell r="EN57">
            <v>8</v>
          </cell>
          <cell r="EQ57">
            <v>8</v>
          </cell>
          <cell r="ER57">
            <v>7</v>
          </cell>
          <cell r="EU57">
            <v>7</v>
          </cell>
          <cell r="EV57">
            <v>7.3928571428571432</v>
          </cell>
          <cell r="EW57">
            <v>5</v>
          </cell>
          <cell r="EZ57">
            <v>5</v>
          </cell>
          <cell r="FA57">
            <v>4</v>
          </cell>
          <cell r="FB57">
            <v>6</v>
          </cell>
          <cell r="FD57">
            <v>6</v>
          </cell>
          <cell r="FE57">
            <v>1</v>
          </cell>
          <cell r="FF57">
            <v>7</v>
          </cell>
          <cell r="FH57">
            <v>7</v>
          </cell>
          <cell r="FI57">
            <v>7</v>
          </cell>
          <cell r="FL57">
            <v>7</v>
          </cell>
          <cell r="FM57">
            <v>6</v>
          </cell>
          <cell r="FP57">
            <v>6</v>
          </cell>
          <cell r="FQ57">
            <v>8</v>
          </cell>
          <cell r="FT57">
            <v>8</v>
          </cell>
          <cell r="FU57">
            <v>6</v>
          </cell>
          <cell r="FX57">
            <v>6</v>
          </cell>
          <cell r="FY57">
            <v>7</v>
          </cell>
          <cell r="FZ57">
            <v>6.4814814814814818</v>
          </cell>
          <cell r="GA57" t="str">
            <v>TBK</v>
          </cell>
          <cell r="GB57">
            <v>6</v>
          </cell>
          <cell r="GE57">
            <v>6</v>
          </cell>
          <cell r="GF57">
            <v>7</v>
          </cell>
          <cell r="GI57">
            <v>7</v>
          </cell>
          <cell r="GJ57">
            <v>6</v>
          </cell>
          <cell r="GM57">
            <v>6</v>
          </cell>
          <cell r="GN57">
            <v>7</v>
          </cell>
          <cell r="GQ57">
            <v>7</v>
          </cell>
          <cell r="GR57">
            <v>8</v>
          </cell>
          <cell r="GU57">
            <v>8</v>
          </cell>
          <cell r="GV57">
            <v>7</v>
          </cell>
          <cell r="GY57">
            <v>7</v>
          </cell>
          <cell r="GZ57">
            <v>6</v>
          </cell>
          <cell r="HB57">
            <v>5</v>
          </cell>
          <cell r="HC57">
            <v>6</v>
          </cell>
          <cell r="HD57">
            <v>5</v>
          </cell>
          <cell r="HG57">
            <v>5</v>
          </cell>
          <cell r="HH57">
            <v>6.5925925925925926</v>
          </cell>
          <cell r="HI57" t="str">
            <v>TBK</v>
          </cell>
          <cell r="HJ57">
            <v>8</v>
          </cell>
          <cell r="HM57">
            <v>8</v>
          </cell>
          <cell r="HN57">
            <v>6</v>
          </cell>
          <cell r="HQ57">
            <v>6</v>
          </cell>
          <cell r="HR57">
            <v>9</v>
          </cell>
          <cell r="HU57">
            <v>9</v>
          </cell>
          <cell r="HV57">
            <v>4</v>
          </cell>
          <cell r="HW57">
            <v>6</v>
          </cell>
          <cell r="HY57">
            <v>6</v>
          </cell>
          <cell r="HZ57">
            <v>7.25</v>
          </cell>
          <cell r="IA57">
            <v>6.9651741293532341</v>
          </cell>
          <cell r="IB57" t="str">
            <v>ĐẠT</v>
          </cell>
          <cell r="IC57" t="str">
            <v>ĐẠT</v>
          </cell>
          <cell r="ID57">
            <v>6</v>
          </cell>
        </row>
        <row r="58">
          <cell r="F58">
            <v>29253</v>
          </cell>
          <cell r="G58" t="str">
            <v>2000DL2</v>
          </cell>
          <cell r="H58">
            <v>2</v>
          </cell>
          <cell r="I58">
            <v>6</v>
          </cell>
          <cell r="K58">
            <v>6</v>
          </cell>
          <cell r="L58">
            <v>4</v>
          </cell>
          <cell r="M58">
            <v>5</v>
          </cell>
          <cell r="O58">
            <v>5</v>
          </cell>
          <cell r="P58">
            <v>6</v>
          </cell>
          <cell r="S58">
            <v>6</v>
          </cell>
          <cell r="T58">
            <v>6</v>
          </cell>
          <cell r="W58">
            <v>6</v>
          </cell>
          <cell r="X58">
            <v>7</v>
          </cell>
          <cell r="AA58">
            <v>7</v>
          </cell>
          <cell r="AB58">
            <v>6</v>
          </cell>
          <cell r="AE58">
            <v>6</v>
          </cell>
          <cell r="AF58">
            <v>6.12</v>
          </cell>
          <cell r="AG58">
            <v>7</v>
          </cell>
          <cell r="AJ58">
            <v>7</v>
          </cell>
          <cell r="AK58">
            <v>4</v>
          </cell>
          <cell r="AL58">
            <v>5</v>
          </cell>
          <cell r="AN58">
            <v>5</v>
          </cell>
          <cell r="AO58">
            <v>3</v>
          </cell>
          <cell r="AP58">
            <v>6</v>
          </cell>
          <cell r="AR58">
            <v>6</v>
          </cell>
          <cell r="AS58">
            <v>6</v>
          </cell>
          <cell r="AV58">
            <v>6</v>
          </cell>
          <cell r="AW58">
            <v>5</v>
          </cell>
          <cell r="AZ58">
            <v>5</v>
          </cell>
          <cell r="BA58">
            <v>5.7619047619047619</v>
          </cell>
          <cell r="BB58">
            <v>5</v>
          </cell>
          <cell r="BE58">
            <v>5</v>
          </cell>
          <cell r="BF58">
            <v>1</v>
          </cell>
          <cell r="BG58">
            <v>6</v>
          </cell>
          <cell r="BI58">
            <v>6</v>
          </cell>
          <cell r="BJ58">
            <v>3</v>
          </cell>
          <cell r="BK58">
            <v>5</v>
          </cell>
          <cell r="BM58">
            <v>5</v>
          </cell>
          <cell r="BN58">
            <v>3</v>
          </cell>
          <cell r="BO58">
            <v>4</v>
          </cell>
          <cell r="BP58">
            <v>5</v>
          </cell>
          <cell r="BQ58">
            <v>5</v>
          </cell>
          <cell r="BR58">
            <v>3</v>
          </cell>
          <cell r="BS58">
            <v>6</v>
          </cell>
          <cell r="BU58">
            <v>6</v>
          </cell>
          <cell r="BV58">
            <v>5</v>
          </cell>
          <cell r="BY58">
            <v>5</v>
          </cell>
          <cell r="BZ58">
            <v>4</v>
          </cell>
          <cell r="CA58">
            <v>3</v>
          </cell>
          <cell r="CB58">
            <v>5</v>
          </cell>
          <cell r="CC58">
            <v>5</v>
          </cell>
          <cell r="CD58">
            <v>6</v>
          </cell>
          <cell r="CG58">
            <v>6</v>
          </cell>
          <cell r="CH58">
            <v>4</v>
          </cell>
          <cell r="CI58">
            <v>3</v>
          </cell>
          <cell r="CJ58">
            <v>6</v>
          </cell>
          <cell r="CK58">
            <v>6</v>
          </cell>
          <cell r="CL58">
            <v>5.4545454545454541</v>
          </cell>
          <cell r="CM58">
            <v>5</v>
          </cell>
          <cell r="CP58">
            <v>5</v>
          </cell>
          <cell r="CQ58">
            <v>2</v>
          </cell>
          <cell r="CR58">
            <v>4</v>
          </cell>
          <cell r="CS58">
            <v>5</v>
          </cell>
          <cell r="CT58">
            <v>5</v>
          </cell>
          <cell r="CU58">
            <v>6</v>
          </cell>
          <cell r="CX58">
            <v>6</v>
          </cell>
          <cell r="CY58">
            <v>5</v>
          </cell>
          <cell r="DB58">
            <v>5</v>
          </cell>
          <cell r="DC58">
            <v>1</v>
          </cell>
          <cell r="DD58">
            <v>5</v>
          </cell>
          <cell r="DF58">
            <v>5</v>
          </cell>
          <cell r="DG58">
            <v>5</v>
          </cell>
          <cell r="DJ58">
            <v>5</v>
          </cell>
          <cell r="DK58">
            <v>9</v>
          </cell>
          <cell r="DN58">
            <v>9</v>
          </cell>
          <cell r="DO58">
            <v>5.7142857142857144</v>
          </cell>
          <cell r="DP58">
            <v>3</v>
          </cell>
          <cell r="DQ58">
            <v>6</v>
          </cell>
          <cell r="DS58">
            <v>6</v>
          </cell>
          <cell r="DT58">
            <v>5</v>
          </cell>
          <cell r="DW58">
            <v>5</v>
          </cell>
          <cell r="DX58">
            <v>5</v>
          </cell>
          <cell r="EA58">
            <v>5</v>
          </cell>
          <cell r="EB58">
            <v>2</v>
          </cell>
          <cell r="EC58">
            <v>6</v>
          </cell>
          <cell r="EE58">
            <v>6</v>
          </cell>
          <cell r="EF58">
            <v>5</v>
          </cell>
          <cell r="EI58">
            <v>5</v>
          </cell>
          <cell r="EJ58">
            <v>7</v>
          </cell>
          <cell r="EM58">
            <v>7</v>
          </cell>
          <cell r="EN58">
            <v>8</v>
          </cell>
          <cell r="EQ58">
            <v>8</v>
          </cell>
          <cell r="ER58">
            <v>2</v>
          </cell>
          <cell r="ES58">
            <v>5</v>
          </cell>
          <cell r="EU58">
            <v>5</v>
          </cell>
          <cell r="EV58">
            <v>6</v>
          </cell>
          <cell r="EW58" t="str">
            <v>CT</v>
          </cell>
          <cell r="EY58">
            <v>6</v>
          </cell>
          <cell r="EZ58">
            <v>6</v>
          </cell>
          <cell r="FA58">
            <v>2</v>
          </cell>
          <cell r="FB58">
            <v>4</v>
          </cell>
          <cell r="FC58">
            <v>6</v>
          </cell>
          <cell r="FD58">
            <v>6</v>
          </cell>
          <cell r="FE58">
            <v>2</v>
          </cell>
          <cell r="FF58">
            <v>2</v>
          </cell>
          <cell r="FG58">
            <v>5</v>
          </cell>
          <cell r="FH58">
            <v>5</v>
          </cell>
          <cell r="FI58">
            <v>2</v>
          </cell>
          <cell r="FJ58">
            <v>1</v>
          </cell>
          <cell r="FK58">
            <v>5</v>
          </cell>
          <cell r="FL58">
            <v>5</v>
          </cell>
          <cell r="FM58">
            <v>5</v>
          </cell>
          <cell r="FP58">
            <v>5</v>
          </cell>
          <cell r="FQ58">
            <v>6</v>
          </cell>
          <cell r="FT58">
            <v>6</v>
          </cell>
          <cell r="FU58">
            <v>1</v>
          </cell>
          <cell r="FV58">
            <v>5</v>
          </cell>
          <cell r="FX58">
            <v>5</v>
          </cell>
          <cell r="FY58">
            <v>7</v>
          </cell>
          <cell r="FZ58">
            <v>5.666666666666667</v>
          </cell>
          <cell r="GA58" t="str">
            <v>TB</v>
          </cell>
          <cell r="GB58">
            <v>7</v>
          </cell>
          <cell r="GE58">
            <v>7</v>
          </cell>
          <cell r="GF58">
            <v>6</v>
          </cell>
          <cell r="GI58">
            <v>6</v>
          </cell>
          <cell r="GJ58">
            <v>2</v>
          </cell>
          <cell r="GK58">
            <v>7</v>
          </cell>
          <cell r="GM58">
            <v>7</v>
          </cell>
          <cell r="GN58">
            <v>3</v>
          </cell>
          <cell r="GO58">
            <v>3</v>
          </cell>
          <cell r="GP58">
            <v>6</v>
          </cell>
          <cell r="GQ58">
            <v>6</v>
          </cell>
          <cell r="GR58">
            <v>3</v>
          </cell>
          <cell r="GS58">
            <v>6</v>
          </cell>
          <cell r="GU58">
            <v>6</v>
          </cell>
          <cell r="GV58">
            <v>3</v>
          </cell>
          <cell r="GW58">
            <v>5</v>
          </cell>
          <cell r="GY58">
            <v>5</v>
          </cell>
          <cell r="GZ58">
            <v>4</v>
          </cell>
          <cell r="HA58">
            <v>2</v>
          </cell>
          <cell r="HB58">
            <v>5</v>
          </cell>
          <cell r="HC58">
            <v>5</v>
          </cell>
          <cell r="HD58">
            <v>2</v>
          </cell>
          <cell r="HE58">
            <v>2</v>
          </cell>
          <cell r="HF58">
            <v>7</v>
          </cell>
          <cell r="HG58">
            <v>7</v>
          </cell>
          <cell r="HH58">
            <v>6</v>
          </cell>
          <cell r="HI58" t="str">
            <v>TBK</v>
          </cell>
          <cell r="HJ58">
            <v>4</v>
          </cell>
          <cell r="HK58">
            <v>5</v>
          </cell>
          <cell r="HM58">
            <v>5</v>
          </cell>
          <cell r="HN58">
            <v>6</v>
          </cell>
          <cell r="HQ58">
            <v>6</v>
          </cell>
          <cell r="HR58">
            <v>8</v>
          </cell>
          <cell r="HU58">
            <v>8</v>
          </cell>
          <cell r="HV58">
            <v>1</v>
          </cell>
          <cell r="HW58">
            <v>2</v>
          </cell>
          <cell r="HX58">
            <v>5</v>
          </cell>
          <cell r="HY58">
            <v>5</v>
          </cell>
          <cell r="HZ58">
            <v>6</v>
          </cell>
          <cell r="IA58">
            <v>5.8159203980099505</v>
          </cell>
          <cell r="IB58" t="str">
            <v>ĐẠT</v>
          </cell>
          <cell r="IC58" t="str">
            <v>ĐẠT</v>
          </cell>
          <cell r="ID58">
            <v>5.5</v>
          </cell>
        </row>
        <row r="59">
          <cell r="F59">
            <v>29064</v>
          </cell>
          <cell r="G59" t="str">
            <v>2000DL2</v>
          </cell>
          <cell r="H59">
            <v>4</v>
          </cell>
          <cell r="I59">
            <v>5</v>
          </cell>
          <cell r="K59">
            <v>5</v>
          </cell>
          <cell r="L59">
            <v>5</v>
          </cell>
          <cell r="O59">
            <v>5</v>
          </cell>
          <cell r="P59">
            <v>6</v>
          </cell>
          <cell r="S59">
            <v>6</v>
          </cell>
          <cell r="T59">
            <v>4</v>
          </cell>
          <cell r="U59">
            <v>6</v>
          </cell>
          <cell r="W59">
            <v>6</v>
          </cell>
          <cell r="X59">
            <v>4</v>
          </cell>
          <cell r="Y59">
            <v>4</v>
          </cell>
          <cell r="Z59">
            <v>7</v>
          </cell>
          <cell r="AA59">
            <v>7</v>
          </cell>
          <cell r="AB59">
            <v>6</v>
          </cell>
          <cell r="AE59">
            <v>6</v>
          </cell>
          <cell r="AF59">
            <v>6</v>
          </cell>
          <cell r="AG59">
            <v>7</v>
          </cell>
          <cell r="AJ59">
            <v>7</v>
          </cell>
          <cell r="AK59">
            <v>6</v>
          </cell>
          <cell r="AN59">
            <v>6</v>
          </cell>
          <cell r="AO59">
            <v>6</v>
          </cell>
          <cell r="AR59">
            <v>6</v>
          </cell>
          <cell r="AS59">
            <v>6</v>
          </cell>
          <cell r="AV59">
            <v>6</v>
          </cell>
          <cell r="AW59">
            <v>2</v>
          </cell>
          <cell r="AX59">
            <v>5</v>
          </cell>
          <cell r="AZ59">
            <v>5</v>
          </cell>
          <cell r="BA59">
            <v>6.0476190476190474</v>
          </cell>
          <cell r="BB59">
            <v>4</v>
          </cell>
          <cell r="BC59">
            <v>5</v>
          </cell>
          <cell r="BE59">
            <v>5</v>
          </cell>
          <cell r="BF59">
            <v>1</v>
          </cell>
          <cell r="BG59">
            <v>0</v>
          </cell>
          <cell r="BH59">
            <v>7</v>
          </cell>
          <cell r="BI59">
            <v>7</v>
          </cell>
          <cell r="BJ59">
            <v>4</v>
          </cell>
          <cell r="BK59">
            <v>5</v>
          </cell>
          <cell r="BM59">
            <v>5</v>
          </cell>
          <cell r="BN59">
            <v>2</v>
          </cell>
          <cell r="BO59">
            <v>5</v>
          </cell>
          <cell r="BQ59">
            <v>5</v>
          </cell>
          <cell r="BR59">
            <v>6</v>
          </cell>
          <cell r="BU59">
            <v>6</v>
          </cell>
          <cell r="BV59">
            <v>5</v>
          </cell>
          <cell r="BY59">
            <v>5</v>
          </cell>
          <cell r="BZ59">
            <v>3</v>
          </cell>
          <cell r="CA59">
            <v>5</v>
          </cell>
          <cell r="CC59">
            <v>5</v>
          </cell>
          <cell r="CD59">
            <v>5</v>
          </cell>
          <cell r="CG59">
            <v>5</v>
          </cell>
          <cell r="CH59">
            <v>4</v>
          </cell>
          <cell r="CI59">
            <v>3</v>
          </cell>
          <cell r="CJ59">
            <v>6</v>
          </cell>
          <cell r="CK59">
            <v>6</v>
          </cell>
          <cell r="CL59">
            <v>5.4242424242424239</v>
          </cell>
          <cell r="CM59">
            <v>3</v>
          </cell>
          <cell r="CO59">
            <v>5</v>
          </cell>
          <cell r="CP59">
            <v>5</v>
          </cell>
          <cell r="CQ59" t="str">
            <v>ÂC</v>
          </cell>
          <cell r="CR59">
            <v>4</v>
          </cell>
          <cell r="CS59">
            <v>5</v>
          </cell>
          <cell r="CT59">
            <v>5</v>
          </cell>
          <cell r="CU59">
            <v>1</v>
          </cell>
          <cell r="CV59">
            <v>5</v>
          </cell>
          <cell r="CX59">
            <v>5</v>
          </cell>
          <cell r="CY59">
            <v>5</v>
          </cell>
          <cell r="DB59">
            <v>5</v>
          </cell>
          <cell r="DC59">
            <v>2</v>
          </cell>
          <cell r="DD59">
            <v>5</v>
          </cell>
          <cell r="DF59">
            <v>5</v>
          </cell>
          <cell r="DG59">
            <v>2</v>
          </cell>
          <cell r="DH59">
            <v>5</v>
          </cell>
          <cell r="DJ59">
            <v>5</v>
          </cell>
          <cell r="DK59">
            <v>8</v>
          </cell>
          <cell r="DN59">
            <v>8</v>
          </cell>
          <cell r="DO59">
            <v>5.4285714285714288</v>
          </cell>
          <cell r="DQ59">
            <v>6</v>
          </cell>
          <cell r="DS59">
            <v>6</v>
          </cell>
          <cell r="DT59">
            <v>5</v>
          </cell>
          <cell r="DW59">
            <v>5</v>
          </cell>
          <cell r="DX59">
            <v>5</v>
          </cell>
          <cell r="EA59">
            <v>5</v>
          </cell>
          <cell r="EB59">
            <v>2</v>
          </cell>
          <cell r="EC59">
            <v>5</v>
          </cell>
          <cell r="EE59">
            <v>5</v>
          </cell>
          <cell r="EF59">
            <v>7</v>
          </cell>
          <cell r="EI59">
            <v>7</v>
          </cell>
          <cell r="EJ59">
            <v>5</v>
          </cell>
          <cell r="EM59">
            <v>5</v>
          </cell>
          <cell r="EN59">
            <v>7</v>
          </cell>
          <cell r="EQ59">
            <v>7</v>
          </cell>
          <cell r="ER59">
            <v>3</v>
          </cell>
          <cell r="ES59">
            <v>4</v>
          </cell>
          <cell r="ET59">
            <v>5</v>
          </cell>
          <cell r="EU59">
            <v>5</v>
          </cell>
          <cell r="EV59">
            <v>5.75</v>
          </cell>
          <cell r="EW59">
            <v>1</v>
          </cell>
          <cell r="EX59">
            <v>4</v>
          </cell>
          <cell r="EY59">
            <v>5</v>
          </cell>
          <cell r="EZ59">
            <v>5</v>
          </cell>
          <cell r="FA59">
            <v>2</v>
          </cell>
          <cell r="FB59">
            <v>7</v>
          </cell>
          <cell r="FD59">
            <v>7</v>
          </cell>
          <cell r="FE59">
            <v>4</v>
          </cell>
          <cell r="FF59">
            <v>2</v>
          </cell>
          <cell r="FG59">
            <v>6</v>
          </cell>
          <cell r="FH59">
            <v>6</v>
          </cell>
          <cell r="FI59">
            <v>5</v>
          </cell>
          <cell r="FL59">
            <v>5</v>
          </cell>
          <cell r="FM59">
            <v>4</v>
          </cell>
          <cell r="FN59">
            <v>5</v>
          </cell>
          <cell r="FP59">
            <v>5</v>
          </cell>
          <cell r="FQ59">
            <v>5</v>
          </cell>
          <cell r="FT59">
            <v>5</v>
          </cell>
          <cell r="FU59">
            <v>3</v>
          </cell>
          <cell r="FV59">
            <v>3</v>
          </cell>
          <cell r="FW59">
            <v>6</v>
          </cell>
          <cell r="FX59">
            <v>6</v>
          </cell>
          <cell r="FY59">
            <v>7</v>
          </cell>
          <cell r="FZ59">
            <v>5.6296296296296298</v>
          </cell>
          <cell r="GA59" t="str">
            <v>TB</v>
          </cell>
          <cell r="GB59">
            <v>6</v>
          </cell>
          <cell r="GE59">
            <v>6</v>
          </cell>
          <cell r="GF59">
            <v>5</v>
          </cell>
          <cell r="GI59">
            <v>5</v>
          </cell>
          <cell r="GJ59">
            <v>7</v>
          </cell>
          <cell r="GM59">
            <v>7</v>
          </cell>
          <cell r="GN59">
            <v>6</v>
          </cell>
          <cell r="GQ59">
            <v>6</v>
          </cell>
          <cell r="GR59">
            <v>6</v>
          </cell>
          <cell r="GU59">
            <v>6</v>
          </cell>
          <cell r="GV59">
            <v>4</v>
          </cell>
          <cell r="GW59">
            <v>5</v>
          </cell>
          <cell r="GY59">
            <v>5</v>
          </cell>
          <cell r="GZ59">
            <v>3</v>
          </cell>
          <cell r="HA59">
            <v>5</v>
          </cell>
          <cell r="HC59">
            <v>5</v>
          </cell>
          <cell r="HD59">
            <v>2</v>
          </cell>
          <cell r="HE59">
            <v>3</v>
          </cell>
          <cell r="HF59">
            <v>6</v>
          </cell>
          <cell r="HG59">
            <v>6</v>
          </cell>
          <cell r="HH59">
            <v>5.7037037037037033</v>
          </cell>
          <cell r="HI59" t="str">
            <v>TB</v>
          </cell>
          <cell r="HJ59">
            <v>4</v>
          </cell>
          <cell r="HK59">
            <v>7</v>
          </cell>
          <cell r="HM59">
            <v>7</v>
          </cell>
          <cell r="HN59">
            <v>6</v>
          </cell>
          <cell r="HQ59">
            <v>6</v>
          </cell>
          <cell r="HR59">
            <v>8</v>
          </cell>
          <cell r="HU59">
            <v>8</v>
          </cell>
          <cell r="HV59">
            <v>1</v>
          </cell>
          <cell r="HW59">
            <v>5</v>
          </cell>
          <cell r="HY59">
            <v>5</v>
          </cell>
          <cell r="HZ59">
            <v>6.5</v>
          </cell>
          <cell r="IA59">
            <v>5.7363184079601988</v>
          </cell>
          <cell r="IC59" t="str">
            <v>ĐẠT</v>
          </cell>
          <cell r="ID59">
            <v>6.5</v>
          </cell>
        </row>
        <row r="60">
          <cell r="F60">
            <v>29609</v>
          </cell>
          <cell r="G60" t="str">
            <v>2000DL2</v>
          </cell>
          <cell r="H60">
            <v>3</v>
          </cell>
          <cell r="I60">
            <v>6</v>
          </cell>
          <cell r="K60">
            <v>6</v>
          </cell>
          <cell r="L60">
            <v>9</v>
          </cell>
          <cell r="O60">
            <v>9</v>
          </cell>
          <cell r="P60">
            <v>6</v>
          </cell>
          <cell r="S60">
            <v>6</v>
          </cell>
          <cell r="T60">
            <v>3</v>
          </cell>
          <cell r="U60">
            <v>5</v>
          </cell>
          <cell r="W60">
            <v>5</v>
          </cell>
          <cell r="X60">
            <v>6</v>
          </cell>
          <cell r="AA60">
            <v>6</v>
          </cell>
          <cell r="AB60">
            <v>5</v>
          </cell>
          <cell r="AE60">
            <v>5</v>
          </cell>
          <cell r="AF60">
            <v>6</v>
          </cell>
          <cell r="AG60">
            <v>7</v>
          </cell>
          <cell r="AJ60">
            <v>7</v>
          </cell>
          <cell r="AK60">
            <v>5</v>
          </cell>
          <cell r="AN60">
            <v>5</v>
          </cell>
          <cell r="AO60">
            <v>6</v>
          </cell>
          <cell r="AR60">
            <v>6</v>
          </cell>
          <cell r="AS60">
            <v>6</v>
          </cell>
          <cell r="AV60">
            <v>6</v>
          </cell>
          <cell r="AW60">
            <v>3</v>
          </cell>
          <cell r="AX60">
            <v>5</v>
          </cell>
          <cell r="AZ60">
            <v>5</v>
          </cell>
          <cell r="BA60">
            <v>5.7619047619047619</v>
          </cell>
          <cell r="BB60">
            <v>5</v>
          </cell>
          <cell r="BE60">
            <v>5</v>
          </cell>
          <cell r="BF60">
            <v>1</v>
          </cell>
          <cell r="BG60">
            <v>7</v>
          </cell>
          <cell r="BI60">
            <v>7</v>
          </cell>
          <cell r="BJ60">
            <v>2</v>
          </cell>
          <cell r="BK60">
            <v>6</v>
          </cell>
          <cell r="BM60">
            <v>6</v>
          </cell>
          <cell r="BN60" t="str">
            <v>CT</v>
          </cell>
          <cell r="BP60">
            <v>5</v>
          </cell>
          <cell r="BQ60">
            <v>5</v>
          </cell>
          <cell r="BR60">
            <v>6</v>
          </cell>
          <cell r="BU60">
            <v>6</v>
          </cell>
          <cell r="BV60">
            <v>6</v>
          </cell>
          <cell r="BY60">
            <v>6</v>
          </cell>
          <cell r="BZ60">
            <v>2</v>
          </cell>
          <cell r="CA60">
            <v>2</v>
          </cell>
          <cell r="CB60">
            <v>6</v>
          </cell>
          <cell r="CC60">
            <v>6</v>
          </cell>
          <cell r="CD60">
            <v>5</v>
          </cell>
          <cell r="CG60">
            <v>5</v>
          </cell>
          <cell r="CH60">
            <v>3</v>
          </cell>
          <cell r="CI60">
            <v>3</v>
          </cell>
          <cell r="CJ60">
            <v>5</v>
          </cell>
          <cell r="CK60">
            <v>5</v>
          </cell>
          <cell r="CL60">
            <v>5.666666666666667</v>
          </cell>
          <cell r="CM60">
            <v>3</v>
          </cell>
          <cell r="CN60">
            <v>4</v>
          </cell>
          <cell r="CO60">
            <v>5</v>
          </cell>
          <cell r="CP60">
            <v>5</v>
          </cell>
          <cell r="CQ60">
            <v>3</v>
          </cell>
          <cell r="CR60">
            <v>5</v>
          </cell>
          <cell r="CT60">
            <v>5</v>
          </cell>
          <cell r="CU60">
            <v>3</v>
          </cell>
          <cell r="CV60">
            <v>6</v>
          </cell>
          <cell r="CX60">
            <v>6</v>
          </cell>
          <cell r="CY60">
            <v>3</v>
          </cell>
          <cell r="CZ60">
            <v>5</v>
          </cell>
          <cell r="DB60">
            <v>5</v>
          </cell>
          <cell r="DC60">
            <v>1</v>
          </cell>
          <cell r="DD60">
            <v>5</v>
          </cell>
          <cell r="DF60">
            <v>5</v>
          </cell>
          <cell r="DG60">
            <v>4</v>
          </cell>
          <cell r="DH60">
            <v>5</v>
          </cell>
          <cell r="DJ60">
            <v>5</v>
          </cell>
          <cell r="DK60">
            <v>2</v>
          </cell>
          <cell r="DL60">
            <v>6</v>
          </cell>
          <cell r="DN60">
            <v>6</v>
          </cell>
          <cell r="DO60">
            <v>5.2857142857142856</v>
          </cell>
          <cell r="DP60">
            <v>3</v>
          </cell>
          <cell r="DQ60">
            <v>6</v>
          </cell>
          <cell r="DS60">
            <v>6</v>
          </cell>
          <cell r="DT60">
            <v>6</v>
          </cell>
          <cell r="DW60">
            <v>6</v>
          </cell>
          <cell r="DX60">
            <v>6</v>
          </cell>
          <cell r="EA60">
            <v>6</v>
          </cell>
          <cell r="EB60">
            <v>1</v>
          </cell>
          <cell r="EC60">
            <v>5</v>
          </cell>
          <cell r="EE60">
            <v>5</v>
          </cell>
          <cell r="EF60">
            <v>5</v>
          </cell>
          <cell r="EI60">
            <v>5</v>
          </cell>
          <cell r="EJ60">
            <v>6</v>
          </cell>
          <cell r="EM60">
            <v>6</v>
          </cell>
          <cell r="EN60">
            <v>7</v>
          </cell>
          <cell r="EQ60">
            <v>7</v>
          </cell>
          <cell r="ER60">
            <v>3</v>
          </cell>
          <cell r="ES60">
            <v>4</v>
          </cell>
          <cell r="ET60">
            <v>6</v>
          </cell>
          <cell r="EU60">
            <v>6</v>
          </cell>
          <cell r="EV60">
            <v>5.8928571428571432</v>
          </cell>
          <cell r="EW60" t="str">
            <v>CT</v>
          </cell>
          <cell r="EY60">
            <v>5</v>
          </cell>
          <cell r="EZ60">
            <v>5</v>
          </cell>
          <cell r="FA60">
            <v>4</v>
          </cell>
          <cell r="FB60">
            <v>5</v>
          </cell>
          <cell r="FD60">
            <v>5</v>
          </cell>
          <cell r="FE60">
            <v>2</v>
          </cell>
          <cell r="FF60">
            <v>3</v>
          </cell>
          <cell r="FG60">
            <v>7</v>
          </cell>
          <cell r="FH60">
            <v>7</v>
          </cell>
          <cell r="FI60">
            <v>2</v>
          </cell>
          <cell r="FJ60">
            <v>2</v>
          </cell>
          <cell r="FK60">
            <v>5</v>
          </cell>
          <cell r="FL60">
            <v>5</v>
          </cell>
          <cell r="FM60">
            <v>3</v>
          </cell>
          <cell r="FN60" t="str">
            <v>V</v>
          </cell>
          <cell r="FO60">
            <v>6</v>
          </cell>
          <cell r="FP60">
            <v>6</v>
          </cell>
          <cell r="FQ60">
            <v>5</v>
          </cell>
          <cell r="FT60">
            <v>5</v>
          </cell>
          <cell r="FU60">
            <v>1</v>
          </cell>
          <cell r="FV60">
            <v>3</v>
          </cell>
          <cell r="FW60">
            <v>6</v>
          </cell>
          <cell r="FX60">
            <v>6</v>
          </cell>
          <cell r="FY60">
            <v>6</v>
          </cell>
          <cell r="FZ60">
            <v>5.5555555555555554</v>
          </cell>
          <cell r="GA60" t="str">
            <v>TB</v>
          </cell>
          <cell r="GB60">
            <v>6</v>
          </cell>
          <cell r="GE60">
            <v>6</v>
          </cell>
          <cell r="GF60">
            <v>7</v>
          </cell>
          <cell r="GI60">
            <v>7</v>
          </cell>
          <cell r="GJ60">
            <v>2</v>
          </cell>
          <cell r="GK60">
            <v>8</v>
          </cell>
          <cell r="GM60">
            <v>8</v>
          </cell>
          <cell r="GN60">
            <v>4</v>
          </cell>
          <cell r="GO60">
            <v>2</v>
          </cell>
          <cell r="GP60">
            <v>5</v>
          </cell>
          <cell r="GQ60">
            <v>5</v>
          </cell>
          <cell r="GR60">
            <v>4</v>
          </cell>
          <cell r="GS60">
            <v>3</v>
          </cell>
          <cell r="GT60">
            <v>6</v>
          </cell>
          <cell r="GU60">
            <v>6</v>
          </cell>
          <cell r="GV60">
            <v>3</v>
          </cell>
          <cell r="GW60">
            <v>5</v>
          </cell>
          <cell r="GY60">
            <v>5</v>
          </cell>
          <cell r="GZ60">
            <v>3</v>
          </cell>
          <cell r="HA60">
            <v>2</v>
          </cell>
          <cell r="HB60">
            <v>5</v>
          </cell>
          <cell r="HC60">
            <v>5</v>
          </cell>
          <cell r="HD60">
            <v>2</v>
          </cell>
          <cell r="HE60">
            <v>3</v>
          </cell>
          <cell r="HF60">
            <v>6</v>
          </cell>
          <cell r="HG60">
            <v>6</v>
          </cell>
          <cell r="HH60">
            <v>5.8518518518518521</v>
          </cell>
          <cell r="HI60" t="str">
            <v>TB</v>
          </cell>
          <cell r="HJ60">
            <v>5</v>
          </cell>
          <cell r="HM60">
            <v>5</v>
          </cell>
          <cell r="HN60">
            <v>5</v>
          </cell>
          <cell r="HQ60">
            <v>5</v>
          </cell>
          <cell r="HR60">
            <v>7</v>
          </cell>
          <cell r="HU60">
            <v>7</v>
          </cell>
          <cell r="HV60">
            <v>2</v>
          </cell>
          <cell r="HW60">
            <v>5</v>
          </cell>
          <cell r="HY60">
            <v>5</v>
          </cell>
          <cell r="HZ60">
            <v>5.5</v>
          </cell>
          <cell r="IA60">
            <v>5.6965174129353233</v>
          </cell>
          <cell r="IB60" t="str">
            <v>ĐẠT</v>
          </cell>
          <cell r="IC60" t="str">
            <v>ĐẠT</v>
          </cell>
          <cell r="ID60">
            <v>5.5</v>
          </cell>
        </row>
        <row r="61">
          <cell r="F61">
            <v>29407</v>
          </cell>
          <cell r="G61" t="str">
            <v>2000DL2</v>
          </cell>
          <cell r="H61">
            <v>8</v>
          </cell>
          <cell r="K61">
            <v>8</v>
          </cell>
          <cell r="L61">
            <v>8</v>
          </cell>
          <cell r="O61">
            <v>8</v>
          </cell>
          <cell r="P61">
            <v>7</v>
          </cell>
          <cell r="S61">
            <v>7</v>
          </cell>
          <cell r="T61">
            <v>3</v>
          </cell>
          <cell r="U61">
            <v>6</v>
          </cell>
          <cell r="W61">
            <v>6</v>
          </cell>
          <cell r="X61">
            <v>7</v>
          </cell>
          <cell r="AA61">
            <v>7</v>
          </cell>
          <cell r="AB61">
            <v>4</v>
          </cell>
          <cell r="AC61">
            <v>8</v>
          </cell>
          <cell r="AE61">
            <v>8</v>
          </cell>
          <cell r="AF61">
            <v>7.2</v>
          </cell>
          <cell r="AG61">
            <v>7</v>
          </cell>
          <cell r="AJ61">
            <v>7</v>
          </cell>
          <cell r="AK61">
            <v>4</v>
          </cell>
          <cell r="AL61">
            <v>6</v>
          </cell>
          <cell r="AN61">
            <v>6</v>
          </cell>
          <cell r="AO61">
            <v>8</v>
          </cell>
          <cell r="AR61">
            <v>8</v>
          </cell>
          <cell r="AS61">
            <v>6</v>
          </cell>
          <cell r="AV61">
            <v>6</v>
          </cell>
          <cell r="AW61">
            <v>6</v>
          </cell>
          <cell r="AZ61">
            <v>6</v>
          </cell>
          <cell r="BA61">
            <v>6.5714285714285712</v>
          </cell>
          <cell r="BB61">
            <v>5</v>
          </cell>
          <cell r="BE61">
            <v>5</v>
          </cell>
          <cell r="BF61">
            <v>1</v>
          </cell>
          <cell r="BG61">
            <v>3</v>
          </cell>
          <cell r="BH61">
            <v>7</v>
          </cell>
          <cell r="BI61">
            <v>7</v>
          </cell>
          <cell r="BJ61">
            <v>2</v>
          </cell>
          <cell r="BK61">
            <v>5</v>
          </cell>
          <cell r="BM61">
            <v>5</v>
          </cell>
          <cell r="BN61" t="str">
            <v>CT</v>
          </cell>
          <cell r="BP61">
            <v>6</v>
          </cell>
          <cell r="BQ61">
            <v>6</v>
          </cell>
          <cell r="BR61">
            <v>6</v>
          </cell>
          <cell r="BU61">
            <v>6</v>
          </cell>
          <cell r="BV61">
            <v>4</v>
          </cell>
          <cell r="BY61">
            <v>4</v>
          </cell>
          <cell r="BZ61">
            <v>2</v>
          </cell>
          <cell r="CB61">
            <v>3</v>
          </cell>
          <cell r="CC61">
            <v>3</v>
          </cell>
          <cell r="CD61">
            <v>4</v>
          </cell>
          <cell r="CE61" t="str">
            <v>ÂC</v>
          </cell>
          <cell r="CF61">
            <v>5</v>
          </cell>
          <cell r="CG61">
            <v>5</v>
          </cell>
          <cell r="CH61">
            <v>3</v>
          </cell>
          <cell r="CI61">
            <v>3</v>
          </cell>
          <cell r="CJ61">
            <v>6</v>
          </cell>
          <cell r="CK61">
            <v>6</v>
          </cell>
          <cell r="CL61">
            <v>5.0606060606060606</v>
          </cell>
          <cell r="CM61">
            <v>6</v>
          </cell>
          <cell r="CP61">
            <v>6</v>
          </cell>
          <cell r="CQ61" t="str">
            <v>V</v>
          </cell>
          <cell r="CR61">
            <v>6</v>
          </cell>
          <cell r="CT61">
            <v>6</v>
          </cell>
          <cell r="CU61">
            <v>3</v>
          </cell>
          <cell r="CV61">
            <v>6</v>
          </cell>
          <cell r="CX61">
            <v>6</v>
          </cell>
          <cell r="CY61">
            <v>5</v>
          </cell>
          <cell r="DB61">
            <v>5</v>
          </cell>
          <cell r="DC61">
            <v>2</v>
          </cell>
          <cell r="DD61">
            <v>7</v>
          </cell>
          <cell r="DF61">
            <v>7</v>
          </cell>
          <cell r="DG61">
            <v>4</v>
          </cell>
          <cell r="DH61">
            <v>5</v>
          </cell>
          <cell r="DJ61">
            <v>5</v>
          </cell>
          <cell r="DK61">
            <v>7</v>
          </cell>
          <cell r="DN61">
            <v>7</v>
          </cell>
          <cell r="DO61">
            <v>5.9285714285714288</v>
          </cell>
          <cell r="DP61">
            <v>6</v>
          </cell>
          <cell r="DS61">
            <v>6</v>
          </cell>
          <cell r="DT61">
            <v>6</v>
          </cell>
          <cell r="DW61">
            <v>6</v>
          </cell>
          <cell r="DX61">
            <v>4</v>
          </cell>
          <cell r="DY61">
            <v>1</v>
          </cell>
          <cell r="EA61">
            <v>4</v>
          </cell>
          <cell r="EB61">
            <v>2</v>
          </cell>
          <cell r="EC61">
            <v>3</v>
          </cell>
          <cell r="ED61">
            <v>5</v>
          </cell>
          <cell r="EE61">
            <v>5</v>
          </cell>
          <cell r="EF61">
            <v>5</v>
          </cell>
          <cell r="EI61">
            <v>5</v>
          </cell>
          <cell r="EJ61">
            <v>7</v>
          </cell>
          <cell r="EM61">
            <v>7</v>
          </cell>
          <cell r="EN61">
            <v>8</v>
          </cell>
          <cell r="EQ61">
            <v>8</v>
          </cell>
          <cell r="ER61">
            <v>4</v>
          </cell>
          <cell r="ES61">
            <v>6</v>
          </cell>
          <cell r="EU61">
            <v>6</v>
          </cell>
          <cell r="EV61">
            <v>5.9642857142857144</v>
          </cell>
          <cell r="EW61" t="str">
            <v>CT</v>
          </cell>
          <cell r="EZ61">
            <v>0</v>
          </cell>
          <cell r="FA61">
            <v>5</v>
          </cell>
          <cell r="FD61">
            <v>5</v>
          </cell>
          <cell r="FE61">
            <v>9</v>
          </cell>
          <cell r="FH61">
            <v>9</v>
          </cell>
          <cell r="FI61">
            <v>3</v>
          </cell>
          <cell r="FJ61">
            <v>3</v>
          </cell>
          <cell r="FK61">
            <v>5</v>
          </cell>
          <cell r="FL61">
            <v>5</v>
          </cell>
          <cell r="FM61" t="str">
            <v>V</v>
          </cell>
          <cell r="FN61">
            <v>6</v>
          </cell>
          <cell r="FP61">
            <v>6</v>
          </cell>
          <cell r="FQ61">
            <v>5</v>
          </cell>
          <cell r="FT61">
            <v>5</v>
          </cell>
          <cell r="FU61" t="str">
            <v>V</v>
          </cell>
          <cell r="FV61">
            <v>5</v>
          </cell>
          <cell r="FX61">
            <v>5</v>
          </cell>
          <cell r="FY61">
            <v>5</v>
          </cell>
          <cell r="FZ61">
            <v>4.7407407407407405</v>
          </cell>
          <cell r="GA61" t="str">
            <v>Yãúu</v>
          </cell>
          <cell r="GB61">
            <v>5</v>
          </cell>
          <cell r="GE61">
            <v>5</v>
          </cell>
          <cell r="GF61">
            <v>8</v>
          </cell>
          <cell r="GI61">
            <v>8</v>
          </cell>
          <cell r="GJ61">
            <v>3</v>
          </cell>
          <cell r="GK61">
            <v>9</v>
          </cell>
          <cell r="GM61">
            <v>9</v>
          </cell>
          <cell r="GN61">
            <v>0</v>
          </cell>
          <cell r="GO61">
            <v>4</v>
          </cell>
          <cell r="GP61">
            <v>5</v>
          </cell>
          <cell r="GQ61">
            <v>5</v>
          </cell>
          <cell r="GR61" t="str">
            <v>V</v>
          </cell>
          <cell r="GS61">
            <v>2</v>
          </cell>
          <cell r="GT61">
            <v>7</v>
          </cell>
          <cell r="GU61">
            <v>7</v>
          </cell>
          <cell r="GV61">
            <v>3</v>
          </cell>
          <cell r="GW61">
            <v>1</v>
          </cell>
          <cell r="GY61">
            <v>3</v>
          </cell>
          <cell r="GZ61">
            <v>2</v>
          </cell>
          <cell r="HA61">
            <v>3</v>
          </cell>
          <cell r="HB61">
            <v>7</v>
          </cell>
          <cell r="HC61">
            <v>7</v>
          </cell>
          <cell r="HD61" t="str">
            <v>V</v>
          </cell>
          <cell r="HE61">
            <v>5</v>
          </cell>
          <cell r="HG61">
            <v>5</v>
          </cell>
          <cell r="HH61">
            <v>5.8518518518518521</v>
          </cell>
          <cell r="HI61" t="str">
            <v>TB</v>
          </cell>
          <cell r="HJ61" t="str">
            <v>V</v>
          </cell>
          <cell r="HM61">
            <v>0</v>
          </cell>
          <cell r="HN61">
            <v>5</v>
          </cell>
          <cell r="HQ61">
            <v>5</v>
          </cell>
          <cell r="HR61">
            <v>9</v>
          </cell>
          <cell r="HU61">
            <v>9</v>
          </cell>
          <cell r="HV61">
            <v>1</v>
          </cell>
          <cell r="HW61">
            <v>5</v>
          </cell>
          <cell r="HY61">
            <v>5</v>
          </cell>
          <cell r="HZ61">
            <v>4.75</v>
          </cell>
          <cell r="IA61">
            <v>5.7761194029850742</v>
          </cell>
          <cell r="IB61" t="str">
            <v>ĐẠT</v>
          </cell>
          <cell r="IC61" t="str">
            <v>ĐẠT</v>
          </cell>
          <cell r="ID61">
            <v>0</v>
          </cell>
        </row>
        <row r="62">
          <cell r="F62">
            <v>29600</v>
          </cell>
          <cell r="G62" t="str">
            <v>2000DL1</v>
          </cell>
          <cell r="H62">
            <v>6</v>
          </cell>
          <cell r="K62">
            <v>6</v>
          </cell>
          <cell r="L62">
            <v>10</v>
          </cell>
          <cell r="O62">
            <v>10</v>
          </cell>
          <cell r="P62">
            <v>7</v>
          </cell>
          <cell r="S62">
            <v>7</v>
          </cell>
          <cell r="T62">
            <v>5</v>
          </cell>
          <cell r="W62">
            <v>5</v>
          </cell>
          <cell r="X62">
            <v>8</v>
          </cell>
          <cell r="AA62">
            <v>8</v>
          </cell>
          <cell r="AB62">
            <v>10</v>
          </cell>
          <cell r="AE62">
            <v>10</v>
          </cell>
          <cell r="AF62">
            <v>7.56</v>
          </cell>
          <cell r="AG62">
            <v>7</v>
          </cell>
          <cell r="AJ62">
            <v>7</v>
          </cell>
          <cell r="AK62">
            <v>10</v>
          </cell>
          <cell r="AN62">
            <v>10</v>
          </cell>
          <cell r="AO62">
            <v>7</v>
          </cell>
          <cell r="AR62">
            <v>7</v>
          </cell>
          <cell r="AS62">
            <v>7</v>
          </cell>
          <cell r="AV62">
            <v>7</v>
          </cell>
          <cell r="AW62">
            <v>8</v>
          </cell>
          <cell r="AZ62">
            <v>8</v>
          </cell>
          <cell r="BA62">
            <v>8</v>
          </cell>
          <cell r="BB62">
            <v>7</v>
          </cell>
          <cell r="BE62">
            <v>7</v>
          </cell>
          <cell r="BF62">
            <v>7</v>
          </cell>
          <cell r="BI62">
            <v>7</v>
          </cell>
          <cell r="BJ62">
            <v>7</v>
          </cell>
          <cell r="BM62">
            <v>7</v>
          </cell>
          <cell r="BN62">
            <v>7</v>
          </cell>
          <cell r="BQ62">
            <v>7</v>
          </cell>
          <cell r="BR62">
            <v>9</v>
          </cell>
          <cell r="BU62">
            <v>9</v>
          </cell>
          <cell r="BV62">
            <v>6</v>
          </cell>
          <cell r="BY62">
            <v>6</v>
          </cell>
          <cell r="BZ62">
            <v>9</v>
          </cell>
          <cell r="CC62">
            <v>9</v>
          </cell>
          <cell r="CD62">
            <v>6</v>
          </cell>
          <cell r="CG62">
            <v>6</v>
          </cell>
          <cell r="CH62">
            <v>9</v>
          </cell>
          <cell r="CK62">
            <v>9</v>
          </cell>
          <cell r="CL62">
            <v>7.6363636363636367</v>
          </cell>
          <cell r="CM62">
            <v>7</v>
          </cell>
          <cell r="CP62">
            <v>7</v>
          </cell>
          <cell r="CQ62">
            <v>9</v>
          </cell>
          <cell r="CT62">
            <v>9</v>
          </cell>
          <cell r="CU62">
            <v>8</v>
          </cell>
          <cell r="CX62">
            <v>8</v>
          </cell>
          <cell r="CY62">
            <v>8</v>
          </cell>
          <cell r="DB62">
            <v>8</v>
          </cell>
          <cell r="DC62">
            <v>9</v>
          </cell>
          <cell r="DF62">
            <v>9</v>
          </cell>
          <cell r="DG62">
            <v>9</v>
          </cell>
          <cell r="DJ62">
            <v>9</v>
          </cell>
          <cell r="DK62">
            <v>7</v>
          </cell>
          <cell r="DN62">
            <v>7</v>
          </cell>
          <cell r="DO62">
            <v>8.2142857142857135</v>
          </cell>
          <cell r="DP62">
            <v>8</v>
          </cell>
          <cell r="DS62">
            <v>8</v>
          </cell>
          <cell r="DT62">
            <v>7</v>
          </cell>
          <cell r="DW62">
            <v>7</v>
          </cell>
          <cell r="DX62">
            <v>1</v>
          </cell>
          <cell r="DY62">
            <v>6</v>
          </cell>
          <cell r="EA62">
            <v>6</v>
          </cell>
          <cell r="EB62">
            <v>3</v>
          </cell>
          <cell r="EC62">
            <v>7</v>
          </cell>
          <cell r="EE62">
            <v>7</v>
          </cell>
          <cell r="EF62">
            <v>9</v>
          </cell>
          <cell r="EI62">
            <v>9</v>
          </cell>
          <cell r="EJ62">
            <v>8</v>
          </cell>
          <cell r="EM62">
            <v>8</v>
          </cell>
          <cell r="EN62">
            <v>9</v>
          </cell>
          <cell r="EQ62">
            <v>9</v>
          </cell>
          <cell r="ER62">
            <v>6</v>
          </cell>
          <cell r="EU62">
            <v>6</v>
          </cell>
          <cell r="EV62">
            <v>7.6428571428571432</v>
          </cell>
          <cell r="EW62">
            <v>8</v>
          </cell>
          <cell r="EZ62">
            <v>8</v>
          </cell>
          <cell r="FA62">
            <v>8</v>
          </cell>
          <cell r="FD62">
            <v>8</v>
          </cell>
          <cell r="FE62">
            <v>9</v>
          </cell>
          <cell r="FH62">
            <v>9</v>
          </cell>
          <cell r="FI62">
            <v>7</v>
          </cell>
          <cell r="FL62">
            <v>7</v>
          </cell>
          <cell r="FM62">
            <v>7</v>
          </cell>
          <cell r="FP62">
            <v>7</v>
          </cell>
          <cell r="FQ62">
            <v>8</v>
          </cell>
          <cell r="FT62">
            <v>8</v>
          </cell>
          <cell r="FU62">
            <v>6</v>
          </cell>
          <cell r="FX62">
            <v>6</v>
          </cell>
          <cell r="FY62">
            <v>8</v>
          </cell>
          <cell r="FZ62">
            <v>7.5925925925925926</v>
          </cell>
          <cell r="GA62" t="str">
            <v>Khaï</v>
          </cell>
          <cell r="GB62">
            <v>7</v>
          </cell>
          <cell r="GE62">
            <v>7</v>
          </cell>
          <cell r="GF62">
            <v>8</v>
          </cell>
          <cell r="GI62">
            <v>8</v>
          </cell>
          <cell r="GJ62">
            <v>9</v>
          </cell>
          <cell r="GM62">
            <v>9</v>
          </cell>
          <cell r="GN62">
            <v>7</v>
          </cell>
          <cell r="GQ62">
            <v>7</v>
          </cell>
          <cell r="GR62">
            <v>7</v>
          </cell>
          <cell r="GU62">
            <v>7</v>
          </cell>
          <cell r="GV62">
            <v>7</v>
          </cell>
          <cell r="GY62">
            <v>7</v>
          </cell>
          <cell r="GZ62">
            <v>7</v>
          </cell>
          <cell r="HC62">
            <v>7</v>
          </cell>
          <cell r="HD62">
            <v>3</v>
          </cell>
          <cell r="HE62">
            <v>7</v>
          </cell>
          <cell r="HG62">
            <v>7</v>
          </cell>
          <cell r="HH62">
            <v>7.333333333333333</v>
          </cell>
          <cell r="HI62" t="str">
            <v>Khaï</v>
          </cell>
          <cell r="HJ62">
            <v>6</v>
          </cell>
          <cell r="HM62">
            <v>6</v>
          </cell>
          <cell r="HN62">
            <v>7</v>
          </cell>
          <cell r="HQ62">
            <v>7</v>
          </cell>
          <cell r="HR62">
            <v>8</v>
          </cell>
          <cell r="HU62">
            <v>8</v>
          </cell>
          <cell r="HV62">
            <v>7</v>
          </cell>
          <cell r="HY62">
            <v>7</v>
          </cell>
          <cell r="HZ62">
            <v>7</v>
          </cell>
          <cell r="IA62">
            <v>7.6616915422885574</v>
          </cell>
          <cell r="IB62" t="str">
            <v>ĐẠT</v>
          </cell>
          <cell r="IC62" t="str">
            <v>ĐẠT</v>
          </cell>
          <cell r="ID62">
            <v>0</v>
          </cell>
        </row>
        <row r="63">
          <cell r="F63">
            <v>29361</v>
          </cell>
          <cell r="G63" t="str">
            <v>2000DL1</v>
          </cell>
          <cell r="H63">
            <v>6</v>
          </cell>
          <cell r="K63">
            <v>6</v>
          </cell>
          <cell r="L63">
            <v>8</v>
          </cell>
          <cell r="O63">
            <v>8</v>
          </cell>
          <cell r="P63">
            <v>7</v>
          </cell>
          <cell r="S63">
            <v>7</v>
          </cell>
          <cell r="T63">
            <v>5</v>
          </cell>
          <cell r="W63">
            <v>5</v>
          </cell>
          <cell r="X63">
            <v>6</v>
          </cell>
          <cell r="AA63">
            <v>6</v>
          </cell>
          <cell r="AB63">
            <v>5</v>
          </cell>
          <cell r="AE63">
            <v>5</v>
          </cell>
          <cell r="AF63">
            <v>6.04</v>
          </cell>
          <cell r="AG63">
            <v>7</v>
          </cell>
          <cell r="AJ63">
            <v>7</v>
          </cell>
          <cell r="AK63">
            <v>6</v>
          </cell>
          <cell r="AN63">
            <v>6</v>
          </cell>
          <cell r="AO63">
            <v>6</v>
          </cell>
          <cell r="AR63">
            <v>6</v>
          </cell>
          <cell r="AS63">
            <v>4</v>
          </cell>
          <cell r="AU63">
            <v>7</v>
          </cell>
          <cell r="AV63">
            <v>7</v>
          </cell>
          <cell r="AW63">
            <v>5</v>
          </cell>
          <cell r="AZ63">
            <v>5</v>
          </cell>
          <cell r="BA63">
            <v>6.2380952380952381</v>
          </cell>
          <cell r="BB63">
            <v>7</v>
          </cell>
          <cell r="BE63">
            <v>7</v>
          </cell>
          <cell r="BF63">
            <v>1</v>
          </cell>
          <cell r="BG63">
            <v>2</v>
          </cell>
          <cell r="BH63">
            <v>5</v>
          </cell>
          <cell r="BI63">
            <v>5</v>
          </cell>
          <cell r="BJ63">
            <v>2</v>
          </cell>
          <cell r="BK63">
            <v>6</v>
          </cell>
          <cell r="BM63">
            <v>6</v>
          </cell>
          <cell r="BN63">
            <v>7</v>
          </cell>
          <cell r="BQ63">
            <v>7</v>
          </cell>
          <cell r="BR63">
            <v>6</v>
          </cell>
          <cell r="BU63">
            <v>6</v>
          </cell>
          <cell r="BV63">
            <v>6</v>
          </cell>
          <cell r="BY63">
            <v>6</v>
          </cell>
          <cell r="BZ63">
            <v>8</v>
          </cell>
          <cell r="CC63">
            <v>8</v>
          </cell>
          <cell r="CD63">
            <v>6</v>
          </cell>
          <cell r="CG63">
            <v>6</v>
          </cell>
          <cell r="CH63">
            <v>4</v>
          </cell>
          <cell r="CI63">
            <v>6</v>
          </cell>
          <cell r="CK63">
            <v>6</v>
          </cell>
          <cell r="CL63">
            <v>6.4545454545454541</v>
          </cell>
          <cell r="CM63">
            <v>4</v>
          </cell>
          <cell r="CN63">
            <v>3</v>
          </cell>
          <cell r="CO63">
            <v>5</v>
          </cell>
          <cell r="CP63">
            <v>5</v>
          </cell>
          <cell r="CQ63">
            <v>5</v>
          </cell>
          <cell r="CT63">
            <v>5</v>
          </cell>
          <cell r="CU63">
            <v>5</v>
          </cell>
          <cell r="CX63">
            <v>5</v>
          </cell>
          <cell r="CY63">
            <v>3</v>
          </cell>
          <cell r="CZ63">
            <v>6</v>
          </cell>
          <cell r="DB63">
            <v>6</v>
          </cell>
          <cell r="DC63">
            <v>6</v>
          </cell>
          <cell r="DF63">
            <v>6</v>
          </cell>
          <cell r="DG63">
            <v>5</v>
          </cell>
          <cell r="DJ63">
            <v>5</v>
          </cell>
          <cell r="DK63">
            <v>5</v>
          </cell>
          <cell r="DN63">
            <v>5</v>
          </cell>
          <cell r="DO63">
            <v>5.2857142857142856</v>
          </cell>
          <cell r="DP63">
            <v>5</v>
          </cell>
          <cell r="DS63">
            <v>5</v>
          </cell>
          <cell r="DT63">
            <v>9</v>
          </cell>
          <cell r="DW63">
            <v>9</v>
          </cell>
          <cell r="DX63">
            <v>5</v>
          </cell>
          <cell r="EA63">
            <v>5</v>
          </cell>
          <cell r="EB63">
            <v>6</v>
          </cell>
          <cell r="EE63">
            <v>6</v>
          </cell>
          <cell r="EF63">
            <v>6</v>
          </cell>
          <cell r="EI63">
            <v>6</v>
          </cell>
          <cell r="EJ63">
            <v>7</v>
          </cell>
          <cell r="EM63">
            <v>7</v>
          </cell>
          <cell r="EN63">
            <v>7</v>
          </cell>
          <cell r="EQ63">
            <v>7</v>
          </cell>
          <cell r="ER63">
            <v>6</v>
          </cell>
          <cell r="EU63">
            <v>6</v>
          </cell>
          <cell r="EV63">
            <v>6.3928571428571432</v>
          </cell>
          <cell r="EW63">
            <v>4</v>
          </cell>
          <cell r="EX63">
            <v>3</v>
          </cell>
          <cell r="EY63">
            <v>5</v>
          </cell>
          <cell r="EZ63">
            <v>5</v>
          </cell>
          <cell r="FA63">
            <v>4</v>
          </cell>
          <cell r="FB63">
            <v>5</v>
          </cell>
          <cell r="FD63">
            <v>5</v>
          </cell>
          <cell r="FE63">
            <v>2</v>
          </cell>
          <cell r="FF63">
            <v>7</v>
          </cell>
          <cell r="FH63">
            <v>7</v>
          </cell>
          <cell r="FI63">
            <v>7</v>
          </cell>
          <cell r="FL63">
            <v>7</v>
          </cell>
          <cell r="FM63">
            <v>6</v>
          </cell>
          <cell r="FP63">
            <v>6</v>
          </cell>
          <cell r="FQ63">
            <v>7</v>
          </cell>
          <cell r="FT63">
            <v>7</v>
          </cell>
          <cell r="FU63">
            <v>3</v>
          </cell>
          <cell r="FV63">
            <v>5</v>
          </cell>
          <cell r="FX63">
            <v>5</v>
          </cell>
          <cell r="FY63">
            <v>7</v>
          </cell>
          <cell r="FZ63">
            <v>6.0740740740740744</v>
          </cell>
          <cell r="GA63" t="str">
            <v>TBK</v>
          </cell>
          <cell r="GB63">
            <v>7</v>
          </cell>
          <cell r="GE63">
            <v>7</v>
          </cell>
          <cell r="GF63">
            <v>8</v>
          </cell>
          <cell r="GI63">
            <v>8</v>
          </cell>
          <cell r="GJ63">
            <v>7</v>
          </cell>
          <cell r="GM63">
            <v>7</v>
          </cell>
          <cell r="GN63">
            <v>7</v>
          </cell>
          <cell r="GQ63">
            <v>7</v>
          </cell>
          <cell r="GR63">
            <v>7</v>
          </cell>
          <cell r="GU63">
            <v>7</v>
          </cell>
          <cell r="GV63">
            <v>5</v>
          </cell>
          <cell r="GY63">
            <v>5</v>
          </cell>
          <cell r="GZ63">
            <v>5</v>
          </cell>
          <cell r="HC63">
            <v>5</v>
          </cell>
          <cell r="HD63">
            <v>4</v>
          </cell>
          <cell r="HE63">
            <v>6</v>
          </cell>
          <cell r="HG63">
            <v>6</v>
          </cell>
          <cell r="HH63">
            <v>6.4074074074074074</v>
          </cell>
          <cell r="HI63" t="str">
            <v>TBK</v>
          </cell>
          <cell r="HJ63">
            <v>5</v>
          </cell>
          <cell r="HM63">
            <v>5</v>
          </cell>
          <cell r="HN63">
            <v>6</v>
          </cell>
          <cell r="HQ63">
            <v>6</v>
          </cell>
          <cell r="HR63">
            <v>9</v>
          </cell>
          <cell r="HU63">
            <v>9</v>
          </cell>
          <cell r="HV63">
            <v>3</v>
          </cell>
          <cell r="HW63">
            <v>5</v>
          </cell>
          <cell r="HY63">
            <v>5</v>
          </cell>
          <cell r="HZ63">
            <v>6.25</v>
          </cell>
          <cell r="IA63">
            <v>6.1393034825870645</v>
          </cell>
          <cell r="IB63" t="str">
            <v>ĐẠT</v>
          </cell>
          <cell r="IC63" t="str">
            <v>ĐẠT</v>
          </cell>
          <cell r="ID63">
            <v>7</v>
          </cell>
        </row>
        <row r="64">
          <cell r="F64">
            <v>29786</v>
          </cell>
          <cell r="G64" t="str">
            <v>2000DL1</v>
          </cell>
          <cell r="H64">
            <v>9</v>
          </cell>
          <cell r="K64">
            <v>9</v>
          </cell>
          <cell r="L64">
            <v>8</v>
          </cell>
          <cell r="O64">
            <v>8</v>
          </cell>
          <cell r="P64">
            <v>7</v>
          </cell>
          <cell r="S64">
            <v>7</v>
          </cell>
          <cell r="T64">
            <v>5</v>
          </cell>
          <cell r="W64">
            <v>5</v>
          </cell>
          <cell r="X64">
            <v>9</v>
          </cell>
          <cell r="AA64">
            <v>9</v>
          </cell>
          <cell r="AB64">
            <v>7</v>
          </cell>
          <cell r="AE64">
            <v>7</v>
          </cell>
          <cell r="AF64">
            <v>7.44</v>
          </cell>
          <cell r="AG64">
            <v>6</v>
          </cell>
          <cell r="AJ64">
            <v>6</v>
          </cell>
          <cell r="AK64">
            <v>4</v>
          </cell>
          <cell r="AL64">
            <v>6</v>
          </cell>
          <cell r="AN64">
            <v>6</v>
          </cell>
          <cell r="AO64">
            <v>6</v>
          </cell>
          <cell r="AR64">
            <v>6</v>
          </cell>
          <cell r="AS64">
            <v>8</v>
          </cell>
          <cell r="AV64">
            <v>8</v>
          </cell>
          <cell r="AW64">
            <v>8</v>
          </cell>
          <cell r="AZ64">
            <v>8</v>
          </cell>
          <cell r="BA64">
            <v>6.666666666666667</v>
          </cell>
          <cell r="BB64">
            <v>7</v>
          </cell>
          <cell r="BE64">
            <v>7</v>
          </cell>
          <cell r="BF64">
            <v>0</v>
          </cell>
          <cell r="BG64">
            <v>7</v>
          </cell>
          <cell r="BI64">
            <v>7</v>
          </cell>
          <cell r="BJ64">
            <v>8</v>
          </cell>
          <cell r="BM64">
            <v>8</v>
          </cell>
          <cell r="BN64">
            <v>6</v>
          </cell>
          <cell r="BQ64">
            <v>6</v>
          </cell>
          <cell r="BR64">
            <v>8</v>
          </cell>
          <cell r="BU64">
            <v>8</v>
          </cell>
          <cell r="BV64">
            <v>7</v>
          </cell>
          <cell r="BY64">
            <v>7</v>
          </cell>
          <cell r="BZ64">
            <v>9</v>
          </cell>
          <cell r="CC64">
            <v>9</v>
          </cell>
          <cell r="CD64">
            <v>5</v>
          </cell>
          <cell r="CG64">
            <v>5</v>
          </cell>
          <cell r="CH64">
            <v>5</v>
          </cell>
          <cell r="CK64">
            <v>5</v>
          </cell>
          <cell r="CL64">
            <v>7</v>
          </cell>
          <cell r="CM64">
            <v>5</v>
          </cell>
          <cell r="CP64">
            <v>5</v>
          </cell>
          <cell r="CQ64">
            <v>6</v>
          </cell>
          <cell r="CT64">
            <v>6</v>
          </cell>
          <cell r="CU64">
            <v>4</v>
          </cell>
          <cell r="CV64">
            <v>7</v>
          </cell>
          <cell r="CX64">
            <v>7</v>
          </cell>
          <cell r="CY64">
            <v>3</v>
          </cell>
          <cell r="DA64">
            <v>5</v>
          </cell>
          <cell r="DB64">
            <v>5</v>
          </cell>
          <cell r="DC64">
            <v>7</v>
          </cell>
          <cell r="DF64">
            <v>7</v>
          </cell>
          <cell r="DG64">
            <v>6</v>
          </cell>
          <cell r="DJ64">
            <v>6</v>
          </cell>
          <cell r="DK64">
            <v>7</v>
          </cell>
          <cell r="DN64">
            <v>7</v>
          </cell>
          <cell r="DO64">
            <v>6.1785714285714288</v>
          </cell>
          <cell r="DP64">
            <v>6</v>
          </cell>
          <cell r="DS64">
            <v>6</v>
          </cell>
          <cell r="DT64">
            <v>8</v>
          </cell>
          <cell r="DW64">
            <v>8</v>
          </cell>
          <cell r="DX64">
            <v>6</v>
          </cell>
          <cell r="EA64">
            <v>6</v>
          </cell>
          <cell r="EB64">
            <v>2</v>
          </cell>
          <cell r="EC64">
            <v>7</v>
          </cell>
          <cell r="EE64">
            <v>7</v>
          </cell>
          <cell r="EF64">
            <v>8</v>
          </cell>
          <cell r="EI64">
            <v>8</v>
          </cell>
          <cell r="EJ64">
            <v>9</v>
          </cell>
          <cell r="EM64">
            <v>9</v>
          </cell>
          <cell r="EN64">
            <v>9</v>
          </cell>
          <cell r="EQ64">
            <v>9</v>
          </cell>
          <cell r="ER64">
            <v>8</v>
          </cell>
          <cell r="EU64">
            <v>8</v>
          </cell>
          <cell r="EV64">
            <v>7.7142857142857144</v>
          </cell>
          <cell r="EW64">
            <v>7</v>
          </cell>
          <cell r="EZ64">
            <v>7</v>
          </cell>
          <cell r="FA64">
            <v>6</v>
          </cell>
          <cell r="FD64">
            <v>6</v>
          </cell>
          <cell r="FE64">
            <v>4</v>
          </cell>
          <cell r="FF64">
            <v>7</v>
          </cell>
          <cell r="FH64">
            <v>7</v>
          </cell>
          <cell r="FI64">
            <v>9</v>
          </cell>
          <cell r="FL64">
            <v>9</v>
          </cell>
          <cell r="FM64">
            <v>7</v>
          </cell>
          <cell r="FP64">
            <v>7</v>
          </cell>
          <cell r="FQ64">
            <v>7</v>
          </cell>
          <cell r="FT64">
            <v>7</v>
          </cell>
          <cell r="FU64">
            <v>7</v>
          </cell>
          <cell r="FX64">
            <v>7</v>
          </cell>
          <cell r="FY64">
            <v>7</v>
          </cell>
          <cell r="FZ64">
            <v>7.0370370370370372</v>
          </cell>
          <cell r="GA64" t="str">
            <v>Khaï</v>
          </cell>
          <cell r="GB64">
            <v>6</v>
          </cell>
          <cell r="GE64">
            <v>6</v>
          </cell>
          <cell r="GF64">
            <v>5</v>
          </cell>
          <cell r="GI64">
            <v>5</v>
          </cell>
          <cell r="GJ64">
            <v>6</v>
          </cell>
          <cell r="GM64">
            <v>6</v>
          </cell>
          <cell r="GN64">
            <v>8</v>
          </cell>
          <cell r="GQ64">
            <v>8</v>
          </cell>
          <cell r="GR64">
            <v>6</v>
          </cell>
          <cell r="GU64">
            <v>6</v>
          </cell>
          <cell r="GV64">
            <v>5</v>
          </cell>
          <cell r="GY64">
            <v>5</v>
          </cell>
          <cell r="GZ64">
            <v>7</v>
          </cell>
          <cell r="HC64">
            <v>7</v>
          </cell>
          <cell r="HD64">
            <v>5</v>
          </cell>
          <cell r="HG64">
            <v>5</v>
          </cell>
          <cell r="HH64">
            <v>6.0740740740740744</v>
          </cell>
          <cell r="HI64" t="str">
            <v>TBK</v>
          </cell>
          <cell r="HJ64">
            <v>6</v>
          </cell>
          <cell r="HM64">
            <v>6</v>
          </cell>
          <cell r="HN64">
            <v>6</v>
          </cell>
          <cell r="HQ64">
            <v>6</v>
          </cell>
          <cell r="HR64">
            <v>8</v>
          </cell>
          <cell r="HU64">
            <v>8</v>
          </cell>
          <cell r="HV64">
            <v>6</v>
          </cell>
          <cell r="HY64">
            <v>6</v>
          </cell>
          <cell r="HZ64">
            <v>6.5</v>
          </cell>
          <cell r="IA64">
            <v>6.855721393034826</v>
          </cell>
          <cell r="IB64" t="str">
            <v>ĐẠT</v>
          </cell>
          <cell r="IC64" t="str">
            <v>ĐẠT</v>
          </cell>
          <cell r="ID64">
            <v>7</v>
          </cell>
        </row>
        <row r="65">
          <cell r="F65">
            <v>30061</v>
          </cell>
          <cell r="G65" t="str">
            <v>2000DL1</v>
          </cell>
          <cell r="H65">
            <v>8</v>
          </cell>
          <cell r="K65">
            <v>8</v>
          </cell>
          <cell r="L65">
            <v>5</v>
          </cell>
          <cell r="O65">
            <v>5</v>
          </cell>
          <cell r="P65">
            <v>6</v>
          </cell>
          <cell r="S65">
            <v>6</v>
          </cell>
          <cell r="T65">
            <v>5</v>
          </cell>
          <cell r="W65">
            <v>5</v>
          </cell>
          <cell r="X65">
            <v>8</v>
          </cell>
          <cell r="AA65">
            <v>8</v>
          </cell>
          <cell r="AB65">
            <v>6</v>
          </cell>
          <cell r="AE65">
            <v>6</v>
          </cell>
          <cell r="AF65">
            <v>6.4</v>
          </cell>
          <cell r="AG65">
            <v>6</v>
          </cell>
          <cell r="AJ65">
            <v>6</v>
          </cell>
          <cell r="AK65">
            <v>6</v>
          </cell>
          <cell r="AN65">
            <v>6</v>
          </cell>
          <cell r="AO65">
            <v>6</v>
          </cell>
          <cell r="AR65">
            <v>6</v>
          </cell>
          <cell r="AS65">
            <v>6</v>
          </cell>
          <cell r="AV65">
            <v>6</v>
          </cell>
          <cell r="AW65">
            <v>8</v>
          </cell>
          <cell r="AZ65">
            <v>8</v>
          </cell>
          <cell r="BA65">
            <v>6.2857142857142856</v>
          </cell>
          <cell r="BB65">
            <v>5</v>
          </cell>
          <cell r="BE65">
            <v>5</v>
          </cell>
          <cell r="BF65">
            <v>1</v>
          </cell>
          <cell r="BG65">
            <v>5</v>
          </cell>
          <cell r="BI65">
            <v>5</v>
          </cell>
          <cell r="BJ65">
            <v>3</v>
          </cell>
          <cell r="BK65">
            <v>7</v>
          </cell>
          <cell r="BM65">
            <v>7</v>
          </cell>
          <cell r="BN65">
            <v>5</v>
          </cell>
          <cell r="BQ65">
            <v>5</v>
          </cell>
          <cell r="BR65">
            <v>6</v>
          </cell>
          <cell r="BU65">
            <v>6</v>
          </cell>
          <cell r="BV65">
            <v>6</v>
          </cell>
          <cell r="BY65">
            <v>6</v>
          </cell>
          <cell r="BZ65">
            <v>8</v>
          </cell>
          <cell r="CC65">
            <v>8</v>
          </cell>
          <cell r="CD65">
            <v>6</v>
          </cell>
          <cell r="CG65">
            <v>6</v>
          </cell>
          <cell r="CH65">
            <v>5</v>
          </cell>
          <cell r="CK65">
            <v>5</v>
          </cell>
          <cell r="CL65">
            <v>6.0606060606060606</v>
          </cell>
          <cell r="CM65">
            <v>3</v>
          </cell>
          <cell r="CN65">
            <v>4</v>
          </cell>
          <cell r="CO65">
            <v>5</v>
          </cell>
          <cell r="CP65">
            <v>5</v>
          </cell>
          <cell r="CQ65">
            <v>2</v>
          </cell>
          <cell r="CR65">
            <v>7</v>
          </cell>
          <cell r="CT65">
            <v>7</v>
          </cell>
          <cell r="CU65">
            <v>6</v>
          </cell>
          <cell r="CX65">
            <v>6</v>
          </cell>
          <cell r="CY65">
            <v>5</v>
          </cell>
          <cell r="DB65">
            <v>5</v>
          </cell>
          <cell r="DC65">
            <v>4</v>
          </cell>
          <cell r="DD65">
            <v>2</v>
          </cell>
          <cell r="DE65">
            <v>5</v>
          </cell>
          <cell r="DF65">
            <v>5</v>
          </cell>
          <cell r="DG65">
            <v>6</v>
          </cell>
          <cell r="DJ65">
            <v>6</v>
          </cell>
          <cell r="DK65">
            <v>8</v>
          </cell>
          <cell r="DN65">
            <v>8</v>
          </cell>
          <cell r="DO65">
            <v>6</v>
          </cell>
          <cell r="DP65">
            <v>8</v>
          </cell>
          <cell r="DS65">
            <v>8</v>
          </cell>
          <cell r="DT65">
            <v>9</v>
          </cell>
          <cell r="DW65">
            <v>9</v>
          </cell>
          <cell r="DX65">
            <v>7</v>
          </cell>
          <cell r="EA65">
            <v>7</v>
          </cell>
          <cell r="EB65">
            <v>3</v>
          </cell>
          <cell r="EC65">
            <v>7</v>
          </cell>
          <cell r="EE65">
            <v>7</v>
          </cell>
          <cell r="EF65">
            <v>8</v>
          </cell>
          <cell r="EI65">
            <v>8</v>
          </cell>
          <cell r="EJ65">
            <v>8</v>
          </cell>
          <cell r="EM65">
            <v>8</v>
          </cell>
          <cell r="EN65">
            <v>9</v>
          </cell>
          <cell r="EQ65">
            <v>9</v>
          </cell>
          <cell r="ER65">
            <v>3</v>
          </cell>
          <cell r="ES65">
            <v>5</v>
          </cell>
          <cell r="EU65">
            <v>5</v>
          </cell>
          <cell r="EV65">
            <v>7.7142857142857144</v>
          </cell>
          <cell r="EW65">
            <v>0</v>
          </cell>
          <cell r="EX65">
            <v>3</v>
          </cell>
          <cell r="EY65">
            <v>5</v>
          </cell>
          <cell r="EZ65">
            <v>5</v>
          </cell>
          <cell r="FA65">
            <v>7</v>
          </cell>
          <cell r="FD65">
            <v>7</v>
          </cell>
          <cell r="FE65">
            <v>5</v>
          </cell>
          <cell r="FH65">
            <v>5</v>
          </cell>
          <cell r="FI65">
            <v>5</v>
          </cell>
          <cell r="FL65">
            <v>5</v>
          </cell>
          <cell r="FM65">
            <v>5</v>
          </cell>
          <cell r="FP65">
            <v>5</v>
          </cell>
          <cell r="FQ65">
            <v>7</v>
          </cell>
          <cell r="FT65">
            <v>7</v>
          </cell>
          <cell r="FU65">
            <v>2</v>
          </cell>
          <cell r="FV65">
            <v>6</v>
          </cell>
          <cell r="FX65">
            <v>6</v>
          </cell>
          <cell r="FY65">
            <v>7</v>
          </cell>
          <cell r="FZ65">
            <v>5.9259259259259256</v>
          </cell>
          <cell r="GA65" t="str">
            <v>TB</v>
          </cell>
          <cell r="GB65">
            <v>6</v>
          </cell>
          <cell r="GE65">
            <v>6</v>
          </cell>
          <cell r="GF65">
            <v>7</v>
          </cell>
          <cell r="GI65">
            <v>7</v>
          </cell>
          <cell r="GJ65">
            <v>6</v>
          </cell>
          <cell r="GM65">
            <v>6</v>
          </cell>
          <cell r="GN65">
            <v>8</v>
          </cell>
          <cell r="GQ65">
            <v>8</v>
          </cell>
          <cell r="GR65">
            <v>6</v>
          </cell>
          <cell r="GU65">
            <v>6</v>
          </cell>
          <cell r="GV65">
            <v>5</v>
          </cell>
          <cell r="GY65">
            <v>5</v>
          </cell>
          <cell r="GZ65">
            <v>5</v>
          </cell>
          <cell r="HC65">
            <v>5</v>
          </cell>
          <cell r="HD65">
            <v>5</v>
          </cell>
          <cell r="HG65">
            <v>5</v>
          </cell>
          <cell r="HH65">
            <v>6.0740740740740744</v>
          </cell>
          <cell r="HI65" t="str">
            <v>TBK</v>
          </cell>
          <cell r="HJ65">
            <v>4</v>
          </cell>
          <cell r="HK65">
            <v>5</v>
          </cell>
          <cell r="HM65">
            <v>5</v>
          </cell>
          <cell r="HN65">
            <v>7</v>
          </cell>
          <cell r="HQ65">
            <v>7</v>
          </cell>
          <cell r="HR65">
            <v>9</v>
          </cell>
          <cell r="HU65">
            <v>9</v>
          </cell>
          <cell r="HV65">
            <v>1</v>
          </cell>
          <cell r="HW65">
            <v>7</v>
          </cell>
          <cell r="HY65">
            <v>7</v>
          </cell>
          <cell r="HZ65">
            <v>7</v>
          </cell>
          <cell r="IA65">
            <v>6.3880597014925371</v>
          </cell>
          <cell r="IB65" t="str">
            <v>ĐẠT</v>
          </cell>
          <cell r="IC65" t="str">
            <v>ĐẠT</v>
          </cell>
          <cell r="ID65">
            <v>6.5</v>
          </cell>
        </row>
        <row r="66">
          <cell r="F66">
            <v>29221</v>
          </cell>
          <cell r="G66" t="str">
            <v>2000DL1</v>
          </cell>
          <cell r="H66">
            <v>7</v>
          </cell>
          <cell r="K66">
            <v>7</v>
          </cell>
          <cell r="L66">
            <v>5</v>
          </cell>
          <cell r="O66">
            <v>5</v>
          </cell>
          <cell r="P66">
            <v>6</v>
          </cell>
          <cell r="S66">
            <v>6</v>
          </cell>
          <cell r="T66">
            <v>4</v>
          </cell>
          <cell r="U66">
            <v>6</v>
          </cell>
          <cell r="W66">
            <v>6</v>
          </cell>
          <cell r="X66">
            <v>8</v>
          </cell>
          <cell r="AA66">
            <v>8</v>
          </cell>
          <cell r="AB66">
            <v>6</v>
          </cell>
          <cell r="AE66">
            <v>6</v>
          </cell>
          <cell r="AF66">
            <v>6.48</v>
          </cell>
          <cell r="AG66">
            <v>6</v>
          </cell>
          <cell r="AJ66">
            <v>6</v>
          </cell>
          <cell r="AK66">
            <v>2</v>
          </cell>
          <cell r="AL66" t="str">
            <v>V</v>
          </cell>
          <cell r="AM66">
            <v>6</v>
          </cell>
          <cell r="AN66">
            <v>6</v>
          </cell>
          <cell r="AO66">
            <v>6</v>
          </cell>
          <cell r="AR66">
            <v>6</v>
          </cell>
          <cell r="AS66">
            <v>7</v>
          </cell>
          <cell r="AV66">
            <v>7</v>
          </cell>
          <cell r="AW66">
            <v>5</v>
          </cell>
          <cell r="AZ66">
            <v>5</v>
          </cell>
          <cell r="BA66">
            <v>6.0476190476190474</v>
          </cell>
          <cell r="BB66">
            <v>7</v>
          </cell>
          <cell r="BE66">
            <v>7</v>
          </cell>
          <cell r="BF66">
            <v>2</v>
          </cell>
          <cell r="BG66">
            <v>7</v>
          </cell>
          <cell r="BI66">
            <v>7</v>
          </cell>
          <cell r="BJ66">
            <v>3</v>
          </cell>
          <cell r="BK66">
            <v>5</v>
          </cell>
          <cell r="BM66">
            <v>5</v>
          </cell>
          <cell r="BN66">
            <v>6</v>
          </cell>
          <cell r="BQ66">
            <v>6</v>
          </cell>
          <cell r="BR66">
            <v>6</v>
          </cell>
          <cell r="BU66">
            <v>6</v>
          </cell>
          <cell r="BV66">
            <v>6</v>
          </cell>
          <cell r="BY66">
            <v>6</v>
          </cell>
          <cell r="BZ66">
            <v>4</v>
          </cell>
          <cell r="CA66">
            <v>6</v>
          </cell>
          <cell r="CC66">
            <v>6</v>
          </cell>
          <cell r="CD66">
            <v>6</v>
          </cell>
          <cell r="CG66">
            <v>6</v>
          </cell>
          <cell r="CH66">
            <v>3</v>
          </cell>
          <cell r="CI66">
            <v>3</v>
          </cell>
          <cell r="CJ66">
            <v>5</v>
          </cell>
          <cell r="CK66">
            <v>5</v>
          </cell>
          <cell r="CL66">
            <v>5.9696969696969697</v>
          </cell>
          <cell r="CM66">
            <v>2</v>
          </cell>
          <cell r="CN66">
            <v>3</v>
          </cell>
          <cell r="CO66">
            <v>5</v>
          </cell>
          <cell r="CP66">
            <v>5</v>
          </cell>
          <cell r="CQ66">
            <v>5</v>
          </cell>
          <cell r="CT66">
            <v>5</v>
          </cell>
          <cell r="CU66">
            <v>3</v>
          </cell>
          <cell r="CV66">
            <v>6</v>
          </cell>
          <cell r="CX66">
            <v>6</v>
          </cell>
          <cell r="CY66">
            <v>3</v>
          </cell>
          <cell r="CZ66">
            <v>2</v>
          </cell>
          <cell r="DA66">
            <v>6</v>
          </cell>
          <cell r="DB66">
            <v>6</v>
          </cell>
          <cell r="DC66">
            <v>5</v>
          </cell>
          <cell r="DF66">
            <v>5</v>
          </cell>
          <cell r="DG66">
            <v>5</v>
          </cell>
          <cell r="DJ66">
            <v>5</v>
          </cell>
          <cell r="DK66">
            <v>5</v>
          </cell>
          <cell r="DN66">
            <v>5</v>
          </cell>
          <cell r="DO66">
            <v>5.2857142857142856</v>
          </cell>
          <cell r="DP66">
            <v>6</v>
          </cell>
          <cell r="DS66">
            <v>6</v>
          </cell>
          <cell r="DT66">
            <v>8</v>
          </cell>
          <cell r="DW66">
            <v>8</v>
          </cell>
          <cell r="DX66">
            <v>6</v>
          </cell>
          <cell r="EA66">
            <v>6</v>
          </cell>
          <cell r="EB66">
            <v>3</v>
          </cell>
          <cell r="EC66">
            <v>3</v>
          </cell>
          <cell r="ED66">
            <v>6</v>
          </cell>
          <cell r="EE66">
            <v>6</v>
          </cell>
          <cell r="EF66">
            <v>5</v>
          </cell>
          <cell r="EI66">
            <v>5</v>
          </cell>
          <cell r="EJ66">
            <v>6</v>
          </cell>
          <cell r="EM66">
            <v>6</v>
          </cell>
          <cell r="EN66">
            <v>8</v>
          </cell>
          <cell r="EQ66">
            <v>8</v>
          </cell>
          <cell r="ER66">
            <v>4</v>
          </cell>
          <cell r="ES66">
            <v>5</v>
          </cell>
          <cell r="EU66">
            <v>5</v>
          </cell>
          <cell r="EV66">
            <v>6.3214285714285712</v>
          </cell>
          <cell r="EW66">
            <v>6</v>
          </cell>
          <cell r="EZ66">
            <v>6</v>
          </cell>
          <cell r="FA66">
            <v>3</v>
          </cell>
          <cell r="FB66">
            <v>5</v>
          </cell>
          <cell r="FD66">
            <v>5</v>
          </cell>
          <cell r="FE66">
            <v>3</v>
          </cell>
          <cell r="FF66">
            <v>4</v>
          </cell>
          <cell r="FG66">
            <v>5</v>
          </cell>
          <cell r="FH66">
            <v>5</v>
          </cell>
          <cell r="FI66">
            <v>5</v>
          </cell>
          <cell r="FL66">
            <v>5</v>
          </cell>
          <cell r="FM66">
            <v>5</v>
          </cell>
          <cell r="FP66">
            <v>5</v>
          </cell>
          <cell r="FQ66">
            <v>6</v>
          </cell>
          <cell r="FT66">
            <v>6</v>
          </cell>
          <cell r="FU66">
            <v>2</v>
          </cell>
          <cell r="FV66">
            <v>3</v>
          </cell>
          <cell r="FW66">
            <v>6</v>
          </cell>
          <cell r="FX66">
            <v>6</v>
          </cell>
          <cell r="FY66">
            <v>7</v>
          </cell>
          <cell r="FZ66">
            <v>5.666666666666667</v>
          </cell>
          <cell r="GA66" t="str">
            <v>TB</v>
          </cell>
          <cell r="GB66">
            <v>6</v>
          </cell>
          <cell r="GE66">
            <v>6</v>
          </cell>
          <cell r="GF66">
            <v>6</v>
          </cell>
          <cell r="GI66">
            <v>6</v>
          </cell>
          <cell r="GJ66">
            <v>3</v>
          </cell>
          <cell r="GK66">
            <v>6</v>
          </cell>
          <cell r="GM66">
            <v>6</v>
          </cell>
          <cell r="GN66">
            <v>7</v>
          </cell>
          <cell r="GQ66">
            <v>7</v>
          </cell>
          <cell r="GR66">
            <v>6</v>
          </cell>
          <cell r="GU66">
            <v>6</v>
          </cell>
          <cell r="GV66">
            <v>2</v>
          </cell>
          <cell r="GW66">
            <v>5</v>
          </cell>
          <cell r="GY66">
            <v>5</v>
          </cell>
          <cell r="GZ66">
            <v>3</v>
          </cell>
          <cell r="HA66">
            <v>5</v>
          </cell>
          <cell r="HC66">
            <v>5</v>
          </cell>
          <cell r="HD66">
            <v>4</v>
          </cell>
          <cell r="HE66">
            <v>5</v>
          </cell>
          <cell r="HG66">
            <v>5</v>
          </cell>
          <cell r="HH66">
            <v>5.7777777777777777</v>
          </cell>
          <cell r="HI66" t="str">
            <v>TB</v>
          </cell>
          <cell r="HJ66">
            <v>6</v>
          </cell>
          <cell r="HM66">
            <v>6</v>
          </cell>
          <cell r="HN66">
            <v>6</v>
          </cell>
          <cell r="HQ66">
            <v>6</v>
          </cell>
          <cell r="HR66">
            <v>7</v>
          </cell>
          <cell r="HU66">
            <v>7</v>
          </cell>
          <cell r="HV66">
            <v>3</v>
          </cell>
          <cell r="HW66">
            <v>6</v>
          </cell>
          <cell r="HY66">
            <v>6</v>
          </cell>
          <cell r="HZ66">
            <v>6.25</v>
          </cell>
          <cell r="IA66">
            <v>5.9452736318407959</v>
          </cell>
          <cell r="IB66" t="str">
            <v>ĐẠT</v>
          </cell>
          <cell r="IC66" t="str">
            <v>ĐẠT</v>
          </cell>
          <cell r="ID66">
            <v>6</v>
          </cell>
        </row>
        <row r="67">
          <cell r="F67">
            <v>29075</v>
          </cell>
          <cell r="G67" t="str">
            <v>2000DL1</v>
          </cell>
          <cell r="H67">
            <v>6</v>
          </cell>
          <cell r="K67">
            <v>6</v>
          </cell>
          <cell r="L67">
            <v>6</v>
          </cell>
          <cell r="O67">
            <v>6</v>
          </cell>
          <cell r="P67">
            <v>6</v>
          </cell>
          <cell r="S67">
            <v>6</v>
          </cell>
          <cell r="T67">
            <v>6</v>
          </cell>
          <cell r="W67">
            <v>6</v>
          </cell>
          <cell r="X67">
            <v>10</v>
          </cell>
          <cell r="AA67">
            <v>10</v>
          </cell>
          <cell r="AB67">
            <v>7</v>
          </cell>
          <cell r="AE67">
            <v>7</v>
          </cell>
          <cell r="AF67">
            <v>7.12</v>
          </cell>
          <cell r="AG67">
            <v>7</v>
          </cell>
          <cell r="AJ67">
            <v>7</v>
          </cell>
          <cell r="AK67">
            <v>10</v>
          </cell>
          <cell r="AN67">
            <v>10</v>
          </cell>
          <cell r="AO67">
            <v>8</v>
          </cell>
          <cell r="AR67">
            <v>8</v>
          </cell>
          <cell r="AS67">
            <v>7</v>
          </cell>
          <cell r="AV67">
            <v>7</v>
          </cell>
          <cell r="AW67">
            <v>8</v>
          </cell>
          <cell r="AZ67">
            <v>8</v>
          </cell>
          <cell r="BA67">
            <v>8.1904761904761898</v>
          </cell>
          <cell r="BB67">
            <v>8</v>
          </cell>
          <cell r="BE67">
            <v>8</v>
          </cell>
          <cell r="BF67">
            <v>1</v>
          </cell>
          <cell r="BG67">
            <v>7</v>
          </cell>
          <cell r="BI67">
            <v>7</v>
          </cell>
          <cell r="BJ67">
            <v>7</v>
          </cell>
          <cell r="BM67">
            <v>7</v>
          </cell>
          <cell r="BN67">
            <v>7</v>
          </cell>
          <cell r="BQ67">
            <v>7</v>
          </cell>
          <cell r="BR67">
            <v>6</v>
          </cell>
          <cell r="BU67">
            <v>6</v>
          </cell>
          <cell r="BV67">
            <v>7</v>
          </cell>
          <cell r="BY67">
            <v>7</v>
          </cell>
          <cell r="BZ67">
            <v>9</v>
          </cell>
          <cell r="CC67">
            <v>9</v>
          </cell>
          <cell r="CD67">
            <v>7</v>
          </cell>
          <cell r="CG67">
            <v>7</v>
          </cell>
          <cell r="CH67">
            <v>8</v>
          </cell>
          <cell r="CK67">
            <v>8</v>
          </cell>
          <cell r="CL67">
            <v>7.4545454545454541</v>
          </cell>
          <cell r="CM67" t="str">
            <v>V</v>
          </cell>
          <cell r="CN67">
            <v>3</v>
          </cell>
          <cell r="CO67">
            <v>7</v>
          </cell>
          <cell r="CP67">
            <v>7</v>
          </cell>
          <cell r="CQ67">
            <v>9</v>
          </cell>
          <cell r="CT67">
            <v>9</v>
          </cell>
          <cell r="CU67">
            <v>5</v>
          </cell>
          <cell r="CX67">
            <v>5</v>
          </cell>
          <cell r="CY67">
            <v>3</v>
          </cell>
          <cell r="CZ67">
            <v>6</v>
          </cell>
          <cell r="DB67">
            <v>6</v>
          </cell>
          <cell r="DC67">
            <v>4</v>
          </cell>
          <cell r="DD67">
            <v>5</v>
          </cell>
          <cell r="DF67">
            <v>5</v>
          </cell>
          <cell r="DG67">
            <v>6</v>
          </cell>
          <cell r="DJ67">
            <v>6</v>
          </cell>
          <cell r="DK67">
            <v>8</v>
          </cell>
          <cell r="DN67">
            <v>8</v>
          </cell>
          <cell r="DO67">
            <v>6.4285714285714288</v>
          </cell>
          <cell r="DP67">
            <v>8</v>
          </cell>
          <cell r="DS67">
            <v>8</v>
          </cell>
          <cell r="DT67">
            <v>9</v>
          </cell>
          <cell r="DW67">
            <v>9</v>
          </cell>
          <cell r="DX67">
            <v>7</v>
          </cell>
          <cell r="EA67">
            <v>7</v>
          </cell>
          <cell r="EB67">
            <v>6</v>
          </cell>
          <cell r="EE67">
            <v>6</v>
          </cell>
          <cell r="EF67">
            <v>8</v>
          </cell>
          <cell r="EI67">
            <v>8</v>
          </cell>
          <cell r="EJ67">
            <v>6</v>
          </cell>
          <cell r="EM67">
            <v>6</v>
          </cell>
          <cell r="EN67">
            <v>9</v>
          </cell>
          <cell r="EQ67">
            <v>9</v>
          </cell>
          <cell r="ER67">
            <v>8</v>
          </cell>
          <cell r="EU67">
            <v>8</v>
          </cell>
          <cell r="EV67">
            <v>7.6785714285714288</v>
          </cell>
          <cell r="EW67">
            <v>5</v>
          </cell>
          <cell r="EZ67">
            <v>5</v>
          </cell>
          <cell r="FA67">
            <v>7</v>
          </cell>
          <cell r="FD67">
            <v>7</v>
          </cell>
          <cell r="FE67">
            <v>4</v>
          </cell>
          <cell r="FF67">
            <v>8</v>
          </cell>
          <cell r="FH67">
            <v>8</v>
          </cell>
          <cell r="FI67">
            <v>7</v>
          </cell>
          <cell r="FL67">
            <v>7</v>
          </cell>
          <cell r="FM67">
            <v>7</v>
          </cell>
          <cell r="FP67">
            <v>7</v>
          </cell>
          <cell r="FQ67">
            <v>7</v>
          </cell>
          <cell r="FT67">
            <v>7</v>
          </cell>
          <cell r="FU67">
            <v>6</v>
          </cell>
          <cell r="FX67">
            <v>6</v>
          </cell>
          <cell r="FY67">
            <v>8</v>
          </cell>
          <cell r="FZ67">
            <v>6.7777777777777777</v>
          </cell>
          <cell r="GA67" t="str">
            <v>TBK</v>
          </cell>
          <cell r="GB67">
            <v>7</v>
          </cell>
          <cell r="GE67">
            <v>7</v>
          </cell>
          <cell r="GF67">
            <v>6</v>
          </cell>
          <cell r="GI67">
            <v>6</v>
          </cell>
          <cell r="GJ67">
            <v>7</v>
          </cell>
          <cell r="GM67">
            <v>7</v>
          </cell>
          <cell r="GN67">
            <v>6</v>
          </cell>
          <cell r="GQ67">
            <v>6</v>
          </cell>
          <cell r="GR67">
            <v>8</v>
          </cell>
          <cell r="GU67">
            <v>8</v>
          </cell>
          <cell r="GV67">
            <v>3</v>
          </cell>
          <cell r="GW67">
            <v>6</v>
          </cell>
          <cell r="GY67">
            <v>6</v>
          </cell>
          <cell r="GZ67">
            <v>6</v>
          </cell>
          <cell r="HC67">
            <v>6</v>
          </cell>
          <cell r="HD67">
            <v>5</v>
          </cell>
          <cell r="HG67">
            <v>5</v>
          </cell>
          <cell r="HH67">
            <v>6.2962962962962967</v>
          </cell>
          <cell r="HI67" t="str">
            <v>TBK</v>
          </cell>
          <cell r="HJ67">
            <v>6</v>
          </cell>
          <cell r="HM67">
            <v>6</v>
          </cell>
          <cell r="HN67">
            <v>6</v>
          </cell>
          <cell r="HQ67">
            <v>6</v>
          </cell>
          <cell r="HR67">
            <v>9</v>
          </cell>
          <cell r="HU67">
            <v>9</v>
          </cell>
          <cell r="HV67">
            <v>5</v>
          </cell>
          <cell r="HY67">
            <v>5</v>
          </cell>
          <cell r="HZ67">
            <v>6.5</v>
          </cell>
          <cell r="IA67">
            <v>7.0746268656716422</v>
          </cell>
          <cell r="IB67" t="str">
            <v>ĐẠT</v>
          </cell>
          <cell r="IC67" t="str">
            <v>ĐẠT</v>
          </cell>
          <cell r="ID67">
            <v>0</v>
          </cell>
        </row>
        <row r="68">
          <cell r="F68">
            <v>30214</v>
          </cell>
          <cell r="G68" t="str">
            <v>2000DL2</v>
          </cell>
          <cell r="H68">
            <v>9</v>
          </cell>
          <cell r="K68">
            <v>9</v>
          </cell>
          <cell r="L68">
            <v>8</v>
          </cell>
          <cell r="O68">
            <v>8</v>
          </cell>
          <cell r="P68">
            <v>8</v>
          </cell>
          <cell r="S68">
            <v>8</v>
          </cell>
          <cell r="T68">
            <v>8</v>
          </cell>
          <cell r="W68">
            <v>8</v>
          </cell>
          <cell r="X68">
            <v>9</v>
          </cell>
          <cell r="AA68">
            <v>9</v>
          </cell>
          <cell r="AB68">
            <v>6</v>
          </cell>
          <cell r="AE68">
            <v>6</v>
          </cell>
          <cell r="AF68">
            <v>8.0399999999999991</v>
          </cell>
          <cell r="AG68">
            <v>7</v>
          </cell>
          <cell r="AJ68">
            <v>7</v>
          </cell>
          <cell r="AK68">
            <v>6</v>
          </cell>
          <cell r="AN68">
            <v>6</v>
          </cell>
          <cell r="AO68">
            <v>8</v>
          </cell>
          <cell r="AR68">
            <v>8</v>
          </cell>
          <cell r="AS68">
            <v>8</v>
          </cell>
          <cell r="AV68">
            <v>8</v>
          </cell>
          <cell r="AW68">
            <v>7</v>
          </cell>
          <cell r="AZ68">
            <v>7</v>
          </cell>
          <cell r="BA68">
            <v>7.0952380952380949</v>
          </cell>
          <cell r="BB68">
            <v>8</v>
          </cell>
          <cell r="BE68">
            <v>8</v>
          </cell>
          <cell r="BF68">
            <v>5</v>
          </cell>
          <cell r="BI68">
            <v>5</v>
          </cell>
          <cell r="BJ68">
            <v>7</v>
          </cell>
          <cell r="BM68">
            <v>7</v>
          </cell>
          <cell r="BN68">
            <v>8</v>
          </cell>
          <cell r="BQ68">
            <v>8</v>
          </cell>
          <cell r="BR68">
            <v>3</v>
          </cell>
          <cell r="BS68">
            <v>5</v>
          </cell>
          <cell r="BU68">
            <v>5</v>
          </cell>
          <cell r="BV68">
            <v>6</v>
          </cell>
          <cell r="BY68">
            <v>6</v>
          </cell>
          <cell r="BZ68">
            <v>8</v>
          </cell>
          <cell r="CC68">
            <v>8</v>
          </cell>
          <cell r="CD68">
            <v>6</v>
          </cell>
          <cell r="CG68">
            <v>6</v>
          </cell>
          <cell r="CH68">
            <v>7</v>
          </cell>
          <cell r="CK68">
            <v>7</v>
          </cell>
          <cell r="CL68">
            <v>6.7272727272727275</v>
          </cell>
          <cell r="CM68">
            <v>6</v>
          </cell>
          <cell r="CP68">
            <v>6</v>
          </cell>
          <cell r="CQ68">
            <v>5</v>
          </cell>
          <cell r="CT68">
            <v>5</v>
          </cell>
          <cell r="CU68">
            <v>5</v>
          </cell>
          <cell r="CX68">
            <v>5</v>
          </cell>
          <cell r="CY68">
            <v>6</v>
          </cell>
          <cell r="DB68">
            <v>6</v>
          </cell>
          <cell r="DC68">
            <v>5</v>
          </cell>
          <cell r="DF68">
            <v>5</v>
          </cell>
          <cell r="DG68">
            <v>6</v>
          </cell>
          <cell r="DJ68">
            <v>6</v>
          </cell>
          <cell r="DK68">
            <v>7</v>
          </cell>
          <cell r="DN68">
            <v>7</v>
          </cell>
          <cell r="DO68">
            <v>5.75</v>
          </cell>
          <cell r="DP68">
            <v>7</v>
          </cell>
          <cell r="DS68">
            <v>7</v>
          </cell>
          <cell r="DT68">
            <v>8</v>
          </cell>
          <cell r="DW68">
            <v>8</v>
          </cell>
          <cell r="DX68">
            <v>8</v>
          </cell>
          <cell r="EA68">
            <v>8</v>
          </cell>
          <cell r="EB68">
            <v>5</v>
          </cell>
          <cell r="EE68">
            <v>5</v>
          </cell>
          <cell r="EF68">
            <v>10</v>
          </cell>
          <cell r="EI68">
            <v>10</v>
          </cell>
          <cell r="EJ68">
            <v>7</v>
          </cell>
          <cell r="EM68">
            <v>7</v>
          </cell>
          <cell r="EN68">
            <v>7</v>
          </cell>
          <cell r="EQ68">
            <v>7</v>
          </cell>
          <cell r="ER68">
            <v>5</v>
          </cell>
          <cell r="EU68">
            <v>5</v>
          </cell>
          <cell r="EV68">
            <v>7.1428571428571432</v>
          </cell>
          <cell r="EW68">
            <v>5</v>
          </cell>
          <cell r="EZ68">
            <v>5</v>
          </cell>
          <cell r="FA68">
            <v>5</v>
          </cell>
          <cell r="FD68">
            <v>5</v>
          </cell>
          <cell r="FE68">
            <v>5</v>
          </cell>
          <cell r="FH68">
            <v>5</v>
          </cell>
          <cell r="FI68">
            <v>7</v>
          </cell>
          <cell r="FL68">
            <v>7</v>
          </cell>
          <cell r="FM68">
            <v>6</v>
          </cell>
          <cell r="FP68">
            <v>6</v>
          </cell>
          <cell r="FQ68">
            <v>5</v>
          </cell>
          <cell r="FT68">
            <v>5</v>
          </cell>
          <cell r="FU68">
            <v>6</v>
          </cell>
          <cell r="FX68">
            <v>6</v>
          </cell>
          <cell r="FY68">
            <v>7</v>
          </cell>
          <cell r="FZ68">
            <v>5.666666666666667</v>
          </cell>
          <cell r="GA68" t="str">
            <v>TB</v>
          </cell>
          <cell r="GB68">
            <v>8</v>
          </cell>
          <cell r="GE68">
            <v>8</v>
          </cell>
          <cell r="GF68">
            <v>5</v>
          </cell>
          <cell r="GI68">
            <v>5</v>
          </cell>
          <cell r="GJ68">
            <v>9</v>
          </cell>
          <cell r="GM68">
            <v>9</v>
          </cell>
          <cell r="GN68">
            <v>8</v>
          </cell>
          <cell r="GQ68">
            <v>8</v>
          </cell>
          <cell r="GR68">
            <v>7</v>
          </cell>
          <cell r="GU68">
            <v>7</v>
          </cell>
          <cell r="GV68">
            <v>5</v>
          </cell>
          <cell r="GY68">
            <v>5</v>
          </cell>
          <cell r="GZ68">
            <v>6</v>
          </cell>
          <cell r="HC68">
            <v>6</v>
          </cell>
          <cell r="HD68">
            <v>5</v>
          </cell>
          <cell r="HG68">
            <v>5</v>
          </cell>
          <cell r="HH68">
            <v>6.5555555555555554</v>
          </cell>
          <cell r="HI68" t="str">
            <v>TBK</v>
          </cell>
          <cell r="HJ68">
            <v>8</v>
          </cell>
          <cell r="HM68">
            <v>8</v>
          </cell>
          <cell r="HN68">
            <v>7</v>
          </cell>
          <cell r="HQ68">
            <v>7</v>
          </cell>
          <cell r="HR68">
            <v>9</v>
          </cell>
          <cell r="HU68">
            <v>9</v>
          </cell>
          <cell r="HV68">
            <v>5</v>
          </cell>
          <cell r="HY68">
            <v>5</v>
          </cell>
          <cell r="HZ68">
            <v>7.25</v>
          </cell>
          <cell r="IA68">
            <v>6.7164179104477615</v>
          </cell>
          <cell r="IB68" t="str">
            <v>ĐẠT</v>
          </cell>
          <cell r="IC68" t="str">
            <v>ĐẠT</v>
          </cell>
          <cell r="ID68">
            <v>6.5</v>
          </cell>
        </row>
        <row r="69">
          <cell r="F69">
            <v>29568</v>
          </cell>
          <cell r="G69" t="str">
            <v>2000DL2</v>
          </cell>
          <cell r="H69">
            <v>3</v>
          </cell>
          <cell r="I69">
            <v>5</v>
          </cell>
          <cell r="K69">
            <v>5</v>
          </cell>
          <cell r="L69">
            <v>3</v>
          </cell>
          <cell r="N69">
            <v>4</v>
          </cell>
          <cell r="O69">
            <v>4</v>
          </cell>
          <cell r="P69">
            <v>7</v>
          </cell>
          <cell r="S69">
            <v>7</v>
          </cell>
          <cell r="T69">
            <v>4</v>
          </cell>
          <cell r="U69">
            <v>6</v>
          </cell>
          <cell r="W69">
            <v>6</v>
          </cell>
          <cell r="X69" t="str">
            <v>CT</v>
          </cell>
          <cell r="Z69">
            <v>3</v>
          </cell>
          <cell r="AA69">
            <v>3</v>
          </cell>
          <cell r="AC69">
            <v>4</v>
          </cell>
          <cell r="AD69">
            <v>6</v>
          </cell>
          <cell r="AE69">
            <v>6</v>
          </cell>
          <cell r="AF69">
            <v>5.08</v>
          </cell>
          <cell r="AG69">
            <v>5</v>
          </cell>
          <cell r="AJ69">
            <v>5</v>
          </cell>
          <cell r="AK69">
            <v>4</v>
          </cell>
          <cell r="AL69">
            <v>5</v>
          </cell>
          <cell r="AN69">
            <v>5</v>
          </cell>
          <cell r="AO69">
            <v>3</v>
          </cell>
          <cell r="AP69">
            <v>6</v>
          </cell>
          <cell r="AR69">
            <v>6</v>
          </cell>
          <cell r="AS69" t="str">
            <v>CT</v>
          </cell>
          <cell r="AU69">
            <v>7</v>
          </cell>
          <cell r="AV69">
            <v>7</v>
          </cell>
          <cell r="AX69">
            <v>5</v>
          </cell>
          <cell r="AZ69">
            <v>5</v>
          </cell>
          <cell r="BA69">
            <v>5.5714285714285712</v>
          </cell>
          <cell r="BB69">
            <v>6</v>
          </cell>
          <cell r="BE69">
            <v>6</v>
          </cell>
          <cell r="BF69">
            <v>2</v>
          </cell>
          <cell r="BG69">
            <v>6</v>
          </cell>
          <cell r="BI69">
            <v>6</v>
          </cell>
          <cell r="BJ69">
            <v>5</v>
          </cell>
          <cell r="BM69">
            <v>5</v>
          </cell>
          <cell r="BN69">
            <v>5</v>
          </cell>
          <cell r="BQ69">
            <v>5</v>
          </cell>
          <cell r="BR69">
            <v>2</v>
          </cell>
          <cell r="BS69">
            <v>5</v>
          </cell>
          <cell r="BU69">
            <v>5</v>
          </cell>
          <cell r="BV69">
            <v>5</v>
          </cell>
          <cell r="BY69">
            <v>5</v>
          </cell>
          <cell r="BZ69">
            <v>7</v>
          </cell>
          <cell r="CC69">
            <v>7</v>
          </cell>
          <cell r="CD69">
            <v>5</v>
          </cell>
          <cell r="CG69">
            <v>5</v>
          </cell>
          <cell r="CH69">
            <v>4</v>
          </cell>
          <cell r="CI69">
            <v>5</v>
          </cell>
          <cell r="CK69">
            <v>5</v>
          </cell>
          <cell r="CL69">
            <v>5.5454545454545459</v>
          </cell>
          <cell r="CM69">
            <v>4</v>
          </cell>
          <cell r="CN69">
            <v>3</v>
          </cell>
          <cell r="CO69">
            <v>5</v>
          </cell>
          <cell r="CP69">
            <v>5</v>
          </cell>
          <cell r="CQ69">
            <v>6</v>
          </cell>
          <cell r="CT69">
            <v>6</v>
          </cell>
          <cell r="CU69">
            <v>2</v>
          </cell>
          <cell r="CV69">
            <v>5</v>
          </cell>
          <cell r="CX69">
            <v>5</v>
          </cell>
          <cell r="CY69" t="str">
            <v>V</v>
          </cell>
          <cell r="CZ69">
            <v>6</v>
          </cell>
          <cell r="DB69">
            <v>6</v>
          </cell>
          <cell r="DD69">
            <v>5</v>
          </cell>
          <cell r="DF69">
            <v>5</v>
          </cell>
          <cell r="DG69">
            <v>7</v>
          </cell>
          <cell r="DJ69">
            <v>7</v>
          </cell>
          <cell r="DK69" t="str">
            <v>V</v>
          </cell>
          <cell r="DL69">
            <v>6</v>
          </cell>
          <cell r="DN69">
            <v>6</v>
          </cell>
          <cell r="DO69">
            <v>5.8214285714285712</v>
          </cell>
          <cell r="DQ69">
            <v>5</v>
          </cell>
          <cell r="DS69">
            <v>5</v>
          </cell>
          <cell r="DT69">
            <v>3</v>
          </cell>
          <cell r="DU69">
            <v>5</v>
          </cell>
          <cell r="DW69">
            <v>5</v>
          </cell>
          <cell r="DX69">
            <v>3</v>
          </cell>
          <cell r="DY69">
            <v>3</v>
          </cell>
          <cell r="DZ69">
            <v>5</v>
          </cell>
          <cell r="EA69">
            <v>5</v>
          </cell>
          <cell r="EB69">
            <v>5</v>
          </cell>
          <cell r="EE69">
            <v>5</v>
          </cell>
          <cell r="EF69">
            <v>2</v>
          </cell>
          <cell r="EG69">
            <v>5</v>
          </cell>
          <cell r="EI69">
            <v>5</v>
          </cell>
          <cell r="EJ69">
            <v>5</v>
          </cell>
          <cell r="EM69">
            <v>5</v>
          </cell>
          <cell r="EN69">
            <v>9</v>
          </cell>
          <cell r="EQ69">
            <v>9</v>
          </cell>
          <cell r="ER69">
            <v>3</v>
          </cell>
          <cell r="ES69">
            <v>2</v>
          </cell>
          <cell r="ET69">
            <v>7</v>
          </cell>
          <cell r="EU69">
            <v>7</v>
          </cell>
          <cell r="EV69">
            <v>5.9285714285714288</v>
          </cell>
          <cell r="EW69">
            <v>0</v>
          </cell>
          <cell r="EX69">
            <v>4</v>
          </cell>
          <cell r="EY69">
            <v>6</v>
          </cell>
          <cell r="EZ69">
            <v>6</v>
          </cell>
          <cell r="FA69" t="str">
            <v>CT</v>
          </cell>
          <cell r="FC69">
            <v>5</v>
          </cell>
          <cell r="FD69">
            <v>5</v>
          </cell>
          <cell r="FE69">
            <v>4</v>
          </cell>
          <cell r="FF69">
            <v>4</v>
          </cell>
          <cell r="FG69">
            <v>7</v>
          </cell>
          <cell r="FH69">
            <v>7</v>
          </cell>
          <cell r="FI69">
            <v>7</v>
          </cell>
          <cell r="FL69">
            <v>7</v>
          </cell>
          <cell r="FM69">
            <v>4</v>
          </cell>
          <cell r="FN69">
            <v>6</v>
          </cell>
          <cell r="FP69">
            <v>6</v>
          </cell>
          <cell r="FQ69">
            <v>7</v>
          </cell>
          <cell r="FT69">
            <v>7</v>
          </cell>
          <cell r="FU69">
            <v>6</v>
          </cell>
          <cell r="FX69">
            <v>6</v>
          </cell>
          <cell r="FY69">
            <v>6</v>
          </cell>
          <cell r="FZ69">
            <v>6.2222222222222223</v>
          </cell>
          <cell r="GA69" t="str">
            <v>TBK</v>
          </cell>
          <cell r="GB69">
            <v>6</v>
          </cell>
          <cell r="GE69">
            <v>6</v>
          </cell>
          <cell r="GF69">
            <v>5</v>
          </cell>
          <cell r="GI69">
            <v>5</v>
          </cell>
          <cell r="GJ69">
            <v>2</v>
          </cell>
          <cell r="GK69">
            <v>8</v>
          </cell>
          <cell r="GM69">
            <v>8</v>
          </cell>
          <cell r="GN69">
            <v>4</v>
          </cell>
          <cell r="GO69">
            <v>5</v>
          </cell>
          <cell r="GQ69">
            <v>5</v>
          </cell>
          <cell r="GR69">
            <v>7</v>
          </cell>
          <cell r="GU69">
            <v>7</v>
          </cell>
          <cell r="GV69">
            <v>5</v>
          </cell>
          <cell r="GY69">
            <v>5</v>
          </cell>
          <cell r="GZ69">
            <v>6</v>
          </cell>
          <cell r="HC69">
            <v>6</v>
          </cell>
          <cell r="HD69">
            <v>4</v>
          </cell>
          <cell r="HE69">
            <v>5</v>
          </cell>
          <cell r="HG69">
            <v>5</v>
          </cell>
          <cell r="HH69">
            <v>5.7407407407407405</v>
          </cell>
          <cell r="HI69" t="str">
            <v>TB</v>
          </cell>
          <cell r="HJ69">
            <v>6</v>
          </cell>
          <cell r="HM69">
            <v>6</v>
          </cell>
          <cell r="HN69">
            <v>6</v>
          </cell>
          <cell r="HQ69">
            <v>6</v>
          </cell>
          <cell r="HR69">
            <v>8</v>
          </cell>
          <cell r="HU69">
            <v>8</v>
          </cell>
          <cell r="HV69">
            <v>2</v>
          </cell>
          <cell r="HW69">
            <v>5</v>
          </cell>
          <cell r="HY69">
            <v>5</v>
          </cell>
          <cell r="HZ69">
            <v>6.25</v>
          </cell>
          <cell r="IA69">
            <v>5.7412935323383083</v>
          </cell>
          <cell r="IB69" t="str">
            <v>ĐẠT</v>
          </cell>
          <cell r="IC69" t="str">
            <v>ĐẠT</v>
          </cell>
          <cell r="ID69">
            <v>4</v>
          </cell>
        </row>
        <row r="70">
          <cell r="F70">
            <v>29826</v>
          </cell>
          <cell r="G70" t="str">
            <v>2000DL1</v>
          </cell>
          <cell r="H70">
            <v>10</v>
          </cell>
          <cell r="K70">
            <v>10</v>
          </cell>
          <cell r="L70">
            <v>10</v>
          </cell>
          <cell r="O70">
            <v>10</v>
          </cell>
          <cell r="P70">
            <v>7</v>
          </cell>
          <cell r="S70">
            <v>7</v>
          </cell>
          <cell r="T70">
            <v>6</v>
          </cell>
          <cell r="W70">
            <v>6</v>
          </cell>
          <cell r="X70">
            <v>9</v>
          </cell>
          <cell r="AA70">
            <v>9</v>
          </cell>
          <cell r="AB70">
            <v>8</v>
          </cell>
          <cell r="AE70">
            <v>8</v>
          </cell>
          <cell r="AF70">
            <v>8.16</v>
          </cell>
          <cell r="AG70">
            <v>7</v>
          </cell>
          <cell r="AJ70">
            <v>7</v>
          </cell>
          <cell r="AK70">
            <v>10</v>
          </cell>
          <cell r="AN70">
            <v>10</v>
          </cell>
          <cell r="AO70">
            <v>7</v>
          </cell>
          <cell r="AR70">
            <v>7</v>
          </cell>
          <cell r="AS70">
            <v>8</v>
          </cell>
          <cell r="AV70">
            <v>8</v>
          </cell>
          <cell r="AW70">
            <v>7</v>
          </cell>
          <cell r="AZ70">
            <v>7</v>
          </cell>
          <cell r="BA70">
            <v>8.0476190476190474</v>
          </cell>
          <cell r="BB70">
            <v>6</v>
          </cell>
          <cell r="BE70">
            <v>6</v>
          </cell>
          <cell r="BF70">
            <v>8</v>
          </cell>
          <cell r="BI70">
            <v>8</v>
          </cell>
          <cell r="BJ70">
            <v>3</v>
          </cell>
          <cell r="BK70">
            <v>6</v>
          </cell>
          <cell r="BM70">
            <v>6</v>
          </cell>
          <cell r="BN70">
            <v>7</v>
          </cell>
          <cell r="BQ70">
            <v>7</v>
          </cell>
          <cell r="BR70">
            <v>9</v>
          </cell>
          <cell r="BU70">
            <v>9</v>
          </cell>
          <cell r="BV70">
            <v>7</v>
          </cell>
          <cell r="BY70">
            <v>7</v>
          </cell>
          <cell r="BZ70">
            <v>10</v>
          </cell>
          <cell r="CC70">
            <v>10</v>
          </cell>
          <cell r="CD70">
            <v>6</v>
          </cell>
          <cell r="CG70">
            <v>6</v>
          </cell>
          <cell r="CH70">
            <v>3</v>
          </cell>
          <cell r="CI70">
            <v>6</v>
          </cell>
          <cell r="CK70">
            <v>6</v>
          </cell>
          <cell r="CL70">
            <v>7.4545454545454541</v>
          </cell>
          <cell r="CM70">
            <v>5</v>
          </cell>
          <cell r="CP70">
            <v>5</v>
          </cell>
          <cell r="CQ70">
            <v>6</v>
          </cell>
          <cell r="CT70">
            <v>6</v>
          </cell>
          <cell r="CU70">
            <v>9</v>
          </cell>
          <cell r="CX70">
            <v>9</v>
          </cell>
          <cell r="CY70">
            <v>8</v>
          </cell>
          <cell r="DB70">
            <v>8</v>
          </cell>
          <cell r="DC70">
            <v>8</v>
          </cell>
          <cell r="DF70">
            <v>8</v>
          </cell>
          <cell r="DG70">
            <v>10</v>
          </cell>
          <cell r="DJ70">
            <v>10</v>
          </cell>
          <cell r="DK70">
            <v>8</v>
          </cell>
          <cell r="DN70">
            <v>8</v>
          </cell>
          <cell r="DO70">
            <v>8.0357142857142865</v>
          </cell>
          <cell r="DP70">
            <v>7</v>
          </cell>
          <cell r="DS70">
            <v>7</v>
          </cell>
          <cell r="DT70">
            <v>9</v>
          </cell>
          <cell r="DW70">
            <v>9</v>
          </cell>
          <cell r="DX70">
            <v>6</v>
          </cell>
          <cell r="EA70">
            <v>6</v>
          </cell>
          <cell r="EB70">
            <v>6</v>
          </cell>
          <cell r="EE70">
            <v>6</v>
          </cell>
          <cell r="EF70">
            <v>10</v>
          </cell>
          <cell r="EI70">
            <v>10</v>
          </cell>
          <cell r="EJ70">
            <v>8</v>
          </cell>
          <cell r="EM70">
            <v>8</v>
          </cell>
          <cell r="EN70">
            <v>9</v>
          </cell>
          <cell r="EQ70">
            <v>9</v>
          </cell>
          <cell r="ER70">
            <v>7</v>
          </cell>
          <cell r="EU70">
            <v>7</v>
          </cell>
          <cell r="EV70">
            <v>7.8571428571428568</v>
          </cell>
          <cell r="EW70">
            <v>5</v>
          </cell>
          <cell r="EZ70">
            <v>5</v>
          </cell>
          <cell r="FA70">
            <v>7</v>
          </cell>
          <cell r="FD70">
            <v>7</v>
          </cell>
          <cell r="FE70">
            <v>8</v>
          </cell>
          <cell r="FH70">
            <v>8</v>
          </cell>
          <cell r="FI70">
            <v>7</v>
          </cell>
          <cell r="FL70">
            <v>7</v>
          </cell>
          <cell r="FM70">
            <v>7</v>
          </cell>
          <cell r="FP70">
            <v>7</v>
          </cell>
          <cell r="FQ70">
            <v>9</v>
          </cell>
          <cell r="FT70">
            <v>9</v>
          </cell>
          <cell r="FU70">
            <v>8</v>
          </cell>
          <cell r="FX70">
            <v>8</v>
          </cell>
          <cell r="FY70">
            <v>6</v>
          </cell>
          <cell r="FZ70">
            <v>7.1481481481481479</v>
          </cell>
          <cell r="GA70" t="str">
            <v>Khaï</v>
          </cell>
          <cell r="GB70">
            <v>8</v>
          </cell>
          <cell r="GE70">
            <v>8</v>
          </cell>
          <cell r="GF70">
            <v>7</v>
          </cell>
          <cell r="GI70">
            <v>7</v>
          </cell>
          <cell r="GJ70">
            <v>9</v>
          </cell>
          <cell r="GM70">
            <v>9</v>
          </cell>
          <cell r="GN70">
            <v>7</v>
          </cell>
          <cell r="GQ70">
            <v>7</v>
          </cell>
          <cell r="GR70">
            <v>8</v>
          </cell>
          <cell r="GU70">
            <v>8</v>
          </cell>
          <cell r="GV70">
            <v>10</v>
          </cell>
          <cell r="GY70">
            <v>10</v>
          </cell>
          <cell r="GZ70">
            <v>7</v>
          </cell>
          <cell r="HC70">
            <v>7</v>
          </cell>
          <cell r="HD70">
            <v>7</v>
          </cell>
          <cell r="HG70">
            <v>7</v>
          </cell>
          <cell r="HH70">
            <v>7.9629629629629628</v>
          </cell>
          <cell r="HI70" t="str">
            <v>Khaï</v>
          </cell>
          <cell r="HJ70">
            <v>9</v>
          </cell>
          <cell r="HM70">
            <v>9</v>
          </cell>
          <cell r="HN70">
            <v>7</v>
          </cell>
          <cell r="HQ70">
            <v>7</v>
          </cell>
          <cell r="HR70">
            <v>9</v>
          </cell>
          <cell r="HU70">
            <v>9</v>
          </cell>
          <cell r="HV70">
            <v>6</v>
          </cell>
          <cell r="HY70">
            <v>6</v>
          </cell>
          <cell r="HZ70">
            <v>7.75</v>
          </cell>
          <cell r="IA70">
            <v>7.7860696517412933</v>
          </cell>
          <cell r="IB70" t="str">
            <v>ĐẠT</v>
          </cell>
          <cell r="IC70" t="str">
            <v>ĐẠT</v>
          </cell>
          <cell r="ID70">
            <v>0</v>
          </cell>
        </row>
        <row r="71">
          <cell r="F71">
            <v>29163</v>
          </cell>
          <cell r="G71" t="str">
            <v>2000DL1</v>
          </cell>
          <cell r="H71">
            <v>3</v>
          </cell>
          <cell r="I71">
            <v>5</v>
          </cell>
          <cell r="K71">
            <v>5</v>
          </cell>
          <cell r="L71">
            <v>7</v>
          </cell>
          <cell r="O71">
            <v>7</v>
          </cell>
          <cell r="P71">
            <v>7</v>
          </cell>
          <cell r="S71">
            <v>7</v>
          </cell>
          <cell r="T71">
            <v>4</v>
          </cell>
          <cell r="U71">
            <v>6</v>
          </cell>
          <cell r="W71">
            <v>6</v>
          </cell>
          <cell r="Y71">
            <v>2</v>
          </cell>
          <cell r="Z71">
            <v>5</v>
          </cell>
          <cell r="AA71">
            <v>5</v>
          </cell>
          <cell r="AB71">
            <v>7</v>
          </cell>
          <cell r="AE71">
            <v>7</v>
          </cell>
          <cell r="AF71">
            <v>6.08</v>
          </cell>
          <cell r="AG71">
            <v>3</v>
          </cell>
          <cell r="AH71">
            <v>6</v>
          </cell>
          <cell r="AJ71">
            <v>6</v>
          </cell>
          <cell r="AK71">
            <v>4</v>
          </cell>
          <cell r="AL71">
            <v>6</v>
          </cell>
          <cell r="AN71">
            <v>6</v>
          </cell>
          <cell r="AO71">
            <v>6</v>
          </cell>
          <cell r="AR71">
            <v>6</v>
          </cell>
          <cell r="AS71">
            <v>7</v>
          </cell>
          <cell r="AV71">
            <v>7</v>
          </cell>
          <cell r="AW71">
            <v>4</v>
          </cell>
          <cell r="AX71">
            <v>2</v>
          </cell>
          <cell r="AY71">
            <v>5</v>
          </cell>
          <cell r="AZ71">
            <v>5</v>
          </cell>
          <cell r="BA71">
            <v>6.0476190476190474</v>
          </cell>
          <cell r="BB71">
            <v>5</v>
          </cell>
          <cell r="BE71">
            <v>5</v>
          </cell>
          <cell r="BF71">
            <v>1</v>
          </cell>
          <cell r="BG71">
            <v>7</v>
          </cell>
          <cell r="BI71">
            <v>7</v>
          </cell>
          <cell r="BJ71">
            <v>1</v>
          </cell>
          <cell r="BK71">
            <v>7</v>
          </cell>
          <cell r="BM71">
            <v>7</v>
          </cell>
          <cell r="BN71">
            <v>5</v>
          </cell>
          <cell r="BQ71">
            <v>5</v>
          </cell>
          <cell r="BR71">
            <v>3</v>
          </cell>
          <cell r="BS71">
            <v>3</v>
          </cell>
          <cell r="BT71">
            <v>6</v>
          </cell>
          <cell r="BU71">
            <v>6</v>
          </cell>
          <cell r="BV71">
            <v>4</v>
          </cell>
          <cell r="BW71">
            <v>5</v>
          </cell>
          <cell r="BY71">
            <v>5</v>
          </cell>
          <cell r="BZ71">
            <v>6</v>
          </cell>
          <cell r="CC71">
            <v>6</v>
          </cell>
          <cell r="CD71">
            <v>6</v>
          </cell>
          <cell r="CG71">
            <v>6</v>
          </cell>
          <cell r="CH71">
            <v>3</v>
          </cell>
          <cell r="CI71">
            <v>5</v>
          </cell>
          <cell r="CK71">
            <v>5</v>
          </cell>
          <cell r="CL71">
            <v>5.7878787878787881</v>
          </cell>
          <cell r="CM71">
            <v>2</v>
          </cell>
          <cell r="CN71">
            <v>5</v>
          </cell>
          <cell r="CP71">
            <v>5</v>
          </cell>
          <cell r="CQ71">
            <v>2</v>
          </cell>
          <cell r="CR71">
            <v>3</v>
          </cell>
          <cell r="CS71">
            <v>5</v>
          </cell>
          <cell r="CT71">
            <v>5</v>
          </cell>
          <cell r="CU71">
            <v>5</v>
          </cell>
          <cell r="CX71">
            <v>5</v>
          </cell>
          <cell r="CY71">
            <v>3</v>
          </cell>
          <cell r="CZ71">
            <v>5</v>
          </cell>
          <cell r="DB71">
            <v>5</v>
          </cell>
          <cell r="DC71">
            <v>3</v>
          </cell>
          <cell r="DD71">
            <v>3</v>
          </cell>
          <cell r="DE71">
            <v>5</v>
          </cell>
          <cell r="DF71">
            <v>5</v>
          </cell>
          <cell r="DG71">
            <v>4</v>
          </cell>
          <cell r="DH71">
            <v>5</v>
          </cell>
          <cell r="DJ71">
            <v>5</v>
          </cell>
          <cell r="DK71">
            <v>5</v>
          </cell>
          <cell r="DN71">
            <v>5</v>
          </cell>
          <cell r="DO71">
            <v>5</v>
          </cell>
          <cell r="DP71">
            <v>6</v>
          </cell>
          <cell r="DS71">
            <v>6</v>
          </cell>
          <cell r="DT71">
            <v>6</v>
          </cell>
          <cell r="DW71">
            <v>6</v>
          </cell>
          <cell r="DX71">
            <v>4</v>
          </cell>
          <cell r="DY71">
            <v>1</v>
          </cell>
          <cell r="DZ71">
            <v>5</v>
          </cell>
          <cell r="EA71">
            <v>5</v>
          </cell>
          <cell r="EB71">
            <v>3</v>
          </cell>
          <cell r="EC71">
            <v>4</v>
          </cell>
          <cell r="ED71">
            <v>5</v>
          </cell>
          <cell r="EE71">
            <v>5</v>
          </cell>
          <cell r="EF71">
            <v>6</v>
          </cell>
          <cell r="EI71">
            <v>6</v>
          </cell>
          <cell r="EJ71">
            <v>7</v>
          </cell>
          <cell r="EM71">
            <v>7</v>
          </cell>
          <cell r="EN71">
            <v>8</v>
          </cell>
          <cell r="EQ71">
            <v>8</v>
          </cell>
          <cell r="ER71">
            <v>4</v>
          </cell>
          <cell r="ES71">
            <v>3</v>
          </cell>
          <cell r="ET71">
            <v>5</v>
          </cell>
          <cell r="EU71">
            <v>5</v>
          </cell>
          <cell r="EV71">
            <v>6.1071428571428568</v>
          </cell>
          <cell r="EW71">
            <v>2</v>
          </cell>
          <cell r="EX71">
            <v>5</v>
          </cell>
          <cell r="EZ71">
            <v>5</v>
          </cell>
          <cell r="FA71">
            <v>3</v>
          </cell>
          <cell r="FB71">
            <v>5</v>
          </cell>
          <cell r="FD71">
            <v>5</v>
          </cell>
          <cell r="FE71">
            <v>2</v>
          </cell>
          <cell r="FF71">
            <v>2</v>
          </cell>
          <cell r="FG71">
            <v>5</v>
          </cell>
          <cell r="FH71">
            <v>5</v>
          </cell>
          <cell r="FI71">
            <v>5</v>
          </cell>
          <cell r="FL71">
            <v>5</v>
          </cell>
          <cell r="FM71">
            <v>3</v>
          </cell>
          <cell r="FN71">
            <v>5</v>
          </cell>
          <cell r="FP71">
            <v>5</v>
          </cell>
          <cell r="FQ71">
            <v>5</v>
          </cell>
          <cell r="FT71">
            <v>5</v>
          </cell>
          <cell r="FU71">
            <v>6</v>
          </cell>
          <cell r="FX71">
            <v>6</v>
          </cell>
          <cell r="FY71">
            <v>5</v>
          </cell>
          <cell r="FZ71">
            <v>5.1111111111111107</v>
          </cell>
          <cell r="GA71" t="str">
            <v>TB</v>
          </cell>
          <cell r="GB71">
            <v>6</v>
          </cell>
          <cell r="GE71">
            <v>6</v>
          </cell>
          <cell r="GF71">
            <v>5</v>
          </cell>
          <cell r="GI71">
            <v>5</v>
          </cell>
          <cell r="GJ71">
            <v>3</v>
          </cell>
          <cell r="GK71">
            <v>8</v>
          </cell>
          <cell r="GM71">
            <v>8</v>
          </cell>
          <cell r="GN71">
            <v>4</v>
          </cell>
          <cell r="GO71">
            <v>6</v>
          </cell>
          <cell r="GQ71">
            <v>6</v>
          </cell>
          <cell r="GR71">
            <v>4</v>
          </cell>
          <cell r="GS71">
            <v>5</v>
          </cell>
          <cell r="GU71">
            <v>5</v>
          </cell>
          <cell r="GV71">
            <v>5</v>
          </cell>
          <cell r="GY71">
            <v>5</v>
          </cell>
          <cell r="GZ71">
            <v>4</v>
          </cell>
          <cell r="HA71">
            <v>3</v>
          </cell>
          <cell r="HB71">
            <v>5</v>
          </cell>
          <cell r="HC71">
            <v>5</v>
          </cell>
          <cell r="HD71">
            <v>2</v>
          </cell>
          <cell r="HE71">
            <v>3</v>
          </cell>
          <cell r="HF71">
            <v>6</v>
          </cell>
          <cell r="HG71">
            <v>6</v>
          </cell>
          <cell r="HH71">
            <v>5.7037037037037033</v>
          </cell>
          <cell r="HI71" t="str">
            <v>TB</v>
          </cell>
          <cell r="HJ71">
            <v>5</v>
          </cell>
          <cell r="HM71">
            <v>5</v>
          </cell>
          <cell r="HN71">
            <v>6</v>
          </cell>
          <cell r="HQ71">
            <v>6</v>
          </cell>
          <cell r="HR71">
            <v>7</v>
          </cell>
          <cell r="HU71">
            <v>7</v>
          </cell>
          <cell r="HV71">
            <v>1</v>
          </cell>
          <cell r="HW71">
            <v>2</v>
          </cell>
          <cell r="HX71">
            <v>5</v>
          </cell>
          <cell r="HY71">
            <v>5</v>
          </cell>
          <cell r="HZ71">
            <v>5.75</v>
          </cell>
          <cell r="IA71">
            <v>5.6815920398009947</v>
          </cell>
          <cell r="IB71" t="str">
            <v>ĐẠT</v>
          </cell>
          <cell r="IC71" t="str">
            <v>ĐẠT</v>
          </cell>
          <cell r="ID71">
            <v>0</v>
          </cell>
        </row>
        <row r="72">
          <cell r="F72">
            <v>30312</v>
          </cell>
          <cell r="G72" t="str">
            <v>2000DL1</v>
          </cell>
          <cell r="H72">
            <v>4</v>
          </cell>
          <cell r="I72">
            <v>6</v>
          </cell>
          <cell r="K72">
            <v>6</v>
          </cell>
          <cell r="L72">
            <v>8</v>
          </cell>
          <cell r="O72">
            <v>8</v>
          </cell>
          <cell r="P72">
            <v>6</v>
          </cell>
          <cell r="S72">
            <v>6</v>
          </cell>
          <cell r="T72">
            <v>5</v>
          </cell>
          <cell r="W72">
            <v>5</v>
          </cell>
          <cell r="X72">
            <v>7</v>
          </cell>
          <cell r="AA72">
            <v>7</v>
          </cell>
          <cell r="AC72">
            <v>6</v>
          </cell>
          <cell r="AE72">
            <v>6</v>
          </cell>
          <cell r="AF72">
            <v>6.28</v>
          </cell>
          <cell r="AG72">
            <v>6</v>
          </cell>
          <cell r="AJ72">
            <v>6</v>
          </cell>
          <cell r="AK72">
            <v>9</v>
          </cell>
          <cell r="AN72">
            <v>9</v>
          </cell>
          <cell r="AO72">
            <v>6</v>
          </cell>
          <cell r="AR72">
            <v>6</v>
          </cell>
          <cell r="AS72">
            <v>8</v>
          </cell>
          <cell r="AV72">
            <v>8</v>
          </cell>
          <cell r="AW72">
            <v>7</v>
          </cell>
          <cell r="AZ72">
            <v>7</v>
          </cell>
          <cell r="BA72">
            <v>7.3809523809523814</v>
          </cell>
          <cell r="BB72">
            <v>6</v>
          </cell>
          <cell r="BE72">
            <v>6</v>
          </cell>
          <cell r="BF72">
            <v>6</v>
          </cell>
          <cell r="BI72">
            <v>6</v>
          </cell>
          <cell r="BJ72">
            <v>6</v>
          </cell>
          <cell r="BM72">
            <v>6</v>
          </cell>
          <cell r="BN72">
            <v>5</v>
          </cell>
          <cell r="BQ72">
            <v>5</v>
          </cell>
          <cell r="BR72">
            <v>3</v>
          </cell>
          <cell r="BS72">
            <v>7</v>
          </cell>
          <cell r="BU72">
            <v>7</v>
          </cell>
          <cell r="BV72">
            <v>6</v>
          </cell>
          <cell r="BY72">
            <v>6</v>
          </cell>
          <cell r="BZ72">
            <v>9</v>
          </cell>
          <cell r="CC72">
            <v>9</v>
          </cell>
          <cell r="CD72">
            <v>5</v>
          </cell>
          <cell r="CG72">
            <v>5</v>
          </cell>
          <cell r="CH72">
            <v>3</v>
          </cell>
          <cell r="CI72">
            <v>5</v>
          </cell>
          <cell r="CK72">
            <v>5</v>
          </cell>
          <cell r="CL72">
            <v>6.333333333333333</v>
          </cell>
          <cell r="CM72" t="str">
            <v>V</v>
          </cell>
          <cell r="CN72">
            <v>6</v>
          </cell>
          <cell r="CP72">
            <v>6</v>
          </cell>
          <cell r="CQ72">
            <v>3</v>
          </cell>
          <cell r="CR72">
            <v>7</v>
          </cell>
          <cell r="CT72">
            <v>7</v>
          </cell>
          <cell r="CU72">
            <v>3</v>
          </cell>
          <cell r="CV72">
            <v>6</v>
          </cell>
          <cell r="CX72">
            <v>6</v>
          </cell>
          <cell r="CY72">
            <v>3</v>
          </cell>
          <cell r="CZ72">
            <v>6</v>
          </cell>
          <cell r="DB72">
            <v>6</v>
          </cell>
          <cell r="DC72">
            <v>8</v>
          </cell>
          <cell r="DF72">
            <v>8</v>
          </cell>
          <cell r="DG72">
            <v>9</v>
          </cell>
          <cell r="DJ72">
            <v>9</v>
          </cell>
          <cell r="DK72">
            <v>8</v>
          </cell>
          <cell r="DN72">
            <v>8</v>
          </cell>
          <cell r="DO72">
            <v>7.3214285714285712</v>
          </cell>
          <cell r="DP72">
            <v>6</v>
          </cell>
          <cell r="DS72">
            <v>6</v>
          </cell>
          <cell r="DT72">
            <v>6</v>
          </cell>
          <cell r="DW72">
            <v>6</v>
          </cell>
          <cell r="DX72">
            <v>6</v>
          </cell>
          <cell r="EA72">
            <v>6</v>
          </cell>
          <cell r="EB72">
            <v>1</v>
          </cell>
          <cell r="EC72">
            <v>6</v>
          </cell>
          <cell r="EE72">
            <v>6</v>
          </cell>
          <cell r="EF72">
            <v>7</v>
          </cell>
          <cell r="EI72">
            <v>7</v>
          </cell>
          <cell r="EJ72">
            <v>8</v>
          </cell>
          <cell r="EM72">
            <v>8</v>
          </cell>
          <cell r="EN72">
            <v>9</v>
          </cell>
          <cell r="EQ72">
            <v>9</v>
          </cell>
          <cell r="ER72">
            <v>4</v>
          </cell>
          <cell r="ES72">
            <v>6</v>
          </cell>
          <cell r="EU72">
            <v>6</v>
          </cell>
          <cell r="EV72">
            <v>6.8928571428571432</v>
          </cell>
          <cell r="EW72">
            <v>5</v>
          </cell>
          <cell r="EZ72">
            <v>5</v>
          </cell>
          <cell r="FA72">
            <v>5</v>
          </cell>
          <cell r="FD72">
            <v>5</v>
          </cell>
          <cell r="FE72">
            <v>7</v>
          </cell>
          <cell r="FH72">
            <v>7</v>
          </cell>
          <cell r="FI72">
            <v>6</v>
          </cell>
          <cell r="FL72">
            <v>6</v>
          </cell>
          <cell r="FM72">
            <v>5</v>
          </cell>
          <cell r="FP72">
            <v>5</v>
          </cell>
          <cell r="FQ72">
            <v>8</v>
          </cell>
          <cell r="FT72">
            <v>8</v>
          </cell>
          <cell r="FU72">
            <v>6</v>
          </cell>
          <cell r="FX72">
            <v>6</v>
          </cell>
          <cell r="FY72">
            <v>7</v>
          </cell>
          <cell r="FZ72">
            <v>6.1111111111111107</v>
          </cell>
          <cell r="GA72" t="str">
            <v>TBK</v>
          </cell>
          <cell r="GB72">
            <v>6</v>
          </cell>
          <cell r="GE72">
            <v>6</v>
          </cell>
          <cell r="GF72">
            <v>6</v>
          </cell>
          <cell r="GI72">
            <v>6</v>
          </cell>
          <cell r="GJ72">
            <v>7</v>
          </cell>
          <cell r="GM72">
            <v>7</v>
          </cell>
          <cell r="GN72">
            <v>7</v>
          </cell>
          <cell r="GQ72">
            <v>7</v>
          </cell>
          <cell r="GR72">
            <v>7</v>
          </cell>
          <cell r="GU72">
            <v>7</v>
          </cell>
          <cell r="GV72">
            <v>8</v>
          </cell>
          <cell r="GY72">
            <v>8</v>
          </cell>
          <cell r="GZ72">
            <v>7</v>
          </cell>
          <cell r="HC72">
            <v>7</v>
          </cell>
          <cell r="HD72">
            <v>5</v>
          </cell>
          <cell r="HG72">
            <v>5</v>
          </cell>
          <cell r="HH72">
            <v>6.7777777777777777</v>
          </cell>
          <cell r="HI72" t="str">
            <v>TBK</v>
          </cell>
          <cell r="HJ72">
            <v>6</v>
          </cell>
          <cell r="HM72">
            <v>6</v>
          </cell>
          <cell r="HN72">
            <v>7</v>
          </cell>
          <cell r="HQ72">
            <v>7</v>
          </cell>
          <cell r="HR72">
            <v>9</v>
          </cell>
          <cell r="HU72">
            <v>9</v>
          </cell>
          <cell r="HV72">
            <v>3</v>
          </cell>
          <cell r="HW72">
            <v>6</v>
          </cell>
          <cell r="HY72">
            <v>6</v>
          </cell>
          <cell r="HZ72">
            <v>7</v>
          </cell>
          <cell r="IA72">
            <v>6.721393034825871</v>
          </cell>
          <cell r="IB72" t="str">
            <v>ĐẠT</v>
          </cell>
          <cell r="IC72" t="str">
            <v>ĐẠT</v>
          </cell>
          <cell r="ID72">
            <v>7</v>
          </cell>
        </row>
        <row r="73">
          <cell r="F73">
            <v>29173</v>
          </cell>
          <cell r="G73" t="str">
            <v>2000DL1</v>
          </cell>
          <cell r="H73">
            <v>3</v>
          </cell>
          <cell r="I73">
            <v>3</v>
          </cell>
          <cell r="J73">
            <v>6</v>
          </cell>
          <cell r="K73">
            <v>6</v>
          </cell>
          <cell r="L73">
            <v>3</v>
          </cell>
          <cell r="M73">
            <v>5</v>
          </cell>
          <cell r="O73">
            <v>5</v>
          </cell>
          <cell r="P73" t="str">
            <v>V</v>
          </cell>
          <cell r="Q73">
            <v>6</v>
          </cell>
          <cell r="S73">
            <v>6</v>
          </cell>
          <cell r="T73">
            <v>6</v>
          </cell>
          <cell r="W73">
            <v>6</v>
          </cell>
          <cell r="X73">
            <v>8</v>
          </cell>
          <cell r="AA73">
            <v>8</v>
          </cell>
          <cell r="AB73">
            <v>9</v>
          </cell>
          <cell r="AE73">
            <v>9</v>
          </cell>
          <cell r="AF73">
            <v>6.84</v>
          </cell>
          <cell r="AG73">
            <v>6</v>
          </cell>
          <cell r="AJ73">
            <v>6</v>
          </cell>
          <cell r="AK73">
            <v>8</v>
          </cell>
          <cell r="AN73">
            <v>8</v>
          </cell>
          <cell r="AO73">
            <v>6</v>
          </cell>
          <cell r="AR73">
            <v>6</v>
          </cell>
          <cell r="AS73">
            <v>7</v>
          </cell>
          <cell r="AV73">
            <v>7</v>
          </cell>
          <cell r="AW73">
            <v>7</v>
          </cell>
          <cell r="AZ73">
            <v>7</v>
          </cell>
          <cell r="BA73">
            <v>6.9047619047619051</v>
          </cell>
          <cell r="BB73">
            <v>6</v>
          </cell>
          <cell r="BE73">
            <v>6</v>
          </cell>
          <cell r="BF73">
            <v>3</v>
          </cell>
          <cell r="BG73">
            <v>6</v>
          </cell>
          <cell r="BI73">
            <v>6</v>
          </cell>
          <cell r="BJ73">
            <v>6</v>
          </cell>
          <cell r="BM73">
            <v>6</v>
          </cell>
          <cell r="BN73">
            <v>5</v>
          </cell>
          <cell r="BQ73">
            <v>5</v>
          </cell>
          <cell r="BR73">
            <v>3</v>
          </cell>
          <cell r="BS73">
            <v>5</v>
          </cell>
          <cell r="BU73">
            <v>5</v>
          </cell>
          <cell r="BW73">
            <v>5</v>
          </cell>
          <cell r="BY73">
            <v>5</v>
          </cell>
          <cell r="BZ73">
            <v>9</v>
          </cell>
          <cell r="CC73">
            <v>9</v>
          </cell>
          <cell r="CD73">
            <v>5</v>
          </cell>
          <cell r="CG73">
            <v>5</v>
          </cell>
          <cell r="CH73">
            <v>5</v>
          </cell>
          <cell r="CK73">
            <v>5</v>
          </cell>
          <cell r="CL73">
            <v>6</v>
          </cell>
          <cell r="CM73" t="str">
            <v>V</v>
          </cell>
          <cell r="CN73">
            <v>4</v>
          </cell>
          <cell r="CO73">
            <v>6</v>
          </cell>
          <cell r="CP73">
            <v>6</v>
          </cell>
          <cell r="CQ73">
            <v>2</v>
          </cell>
          <cell r="CR73">
            <v>5</v>
          </cell>
          <cell r="CT73">
            <v>5</v>
          </cell>
          <cell r="CU73">
            <v>2</v>
          </cell>
          <cell r="CV73">
            <v>5</v>
          </cell>
          <cell r="CX73">
            <v>5</v>
          </cell>
          <cell r="CY73">
            <v>5</v>
          </cell>
          <cell r="DB73">
            <v>5</v>
          </cell>
          <cell r="DC73">
            <v>3</v>
          </cell>
          <cell r="DD73">
            <v>3</v>
          </cell>
          <cell r="DE73">
            <v>5</v>
          </cell>
          <cell r="DF73">
            <v>5</v>
          </cell>
          <cell r="DG73">
            <v>7</v>
          </cell>
          <cell r="DJ73">
            <v>7</v>
          </cell>
          <cell r="DK73">
            <v>6</v>
          </cell>
          <cell r="DN73">
            <v>6</v>
          </cell>
          <cell r="DO73">
            <v>5.6785714285714288</v>
          </cell>
          <cell r="DP73">
            <v>5</v>
          </cell>
          <cell r="DS73">
            <v>5</v>
          </cell>
          <cell r="DT73">
            <v>7</v>
          </cell>
          <cell r="DW73">
            <v>7</v>
          </cell>
          <cell r="DX73" t="str">
            <v>V</v>
          </cell>
          <cell r="DZ73">
            <v>5</v>
          </cell>
          <cell r="EA73">
            <v>5</v>
          </cell>
          <cell r="EB73">
            <v>2</v>
          </cell>
          <cell r="EC73">
            <v>3</v>
          </cell>
          <cell r="ED73">
            <v>6</v>
          </cell>
          <cell r="EE73">
            <v>6</v>
          </cell>
          <cell r="EF73">
            <v>7</v>
          </cell>
          <cell r="EI73">
            <v>7</v>
          </cell>
          <cell r="EJ73">
            <v>8</v>
          </cell>
          <cell r="EM73">
            <v>8</v>
          </cell>
          <cell r="EN73">
            <v>7</v>
          </cell>
          <cell r="EQ73">
            <v>7</v>
          </cell>
          <cell r="ER73">
            <v>6</v>
          </cell>
          <cell r="EU73">
            <v>6</v>
          </cell>
          <cell r="EV73">
            <v>6.4285714285714288</v>
          </cell>
          <cell r="EW73" t="str">
            <v>CT</v>
          </cell>
          <cell r="EY73">
            <v>5</v>
          </cell>
          <cell r="EZ73">
            <v>5</v>
          </cell>
          <cell r="FA73">
            <v>3</v>
          </cell>
          <cell r="FB73">
            <v>5</v>
          </cell>
          <cell r="FD73">
            <v>5</v>
          </cell>
          <cell r="FE73">
            <v>5</v>
          </cell>
          <cell r="FH73">
            <v>5</v>
          </cell>
          <cell r="FI73">
            <v>5</v>
          </cell>
          <cell r="FL73">
            <v>5</v>
          </cell>
          <cell r="FM73">
            <v>1</v>
          </cell>
          <cell r="FN73">
            <v>6</v>
          </cell>
          <cell r="FP73">
            <v>6</v>
          </cell>
          <cell r="FQ73">
            <v>8</v>
          </cell>
          <cell r="FT73">
            <v>8</v>
          </cell>
          <cell r="FU73">
            <v>7</v>
          </cell>
          <cell r="FX73">
            <v>7</v>
          </cell>
          <cell r="FY73">
            <v>7</v>
          </cell>
          <cell r="FZ73">
            <v>6.1851851851851851</v>
          </cell>
          <cell r="GA73" t="str">
            <v>TBK</v>
          </cell>
          <cell r="GB73">
            <v>6</v>
          </cell>
          <cell r="GE73">
            <v>6</v>
          </cell>
          <cell r="GF73">
            <v>5</v>
          </cell>
          <cell r="GI73">
            <v>5</v>
          </cell>
          <cell r="GJ73">
            <v>6</v>
          </cell>
          <cell r="GM73">
            <v>6</v>
          </cell>
          <cell r="GN73">
            <v>0</v>
          </cell>
          <cell r="GO73">
            <v>4</v>
          </cell>
          <cell r="GP73">
            <v>5</v>
          </cell>
          <cell r="GQ73">
            <v>5</v>
          </cell>
          <cell r="GR73">
            <v>4</v>
          </cell>
          <cell r="GS73">
            <v>6</v>
          </cell>
          <cell r="GU73">
            <v>6</v>
          </cell>
          <cell r="GV73">
            <v>2</v>
          </cell>
          <cell r="GW73">
            <v>5</v>
          </cell>
          <cell r="GY73">
            <v>5</v>
          </cell>
          <cell r="GZ73">
            <v>6</v>
          </cell>
          <cell r="HC73">
            <v>6</v>
          </cell>
          <cell r="HD73">
            <v>5</v>
          </cell>
          <cell r="HG73">
            <v>5</v>
          </cell>
          <cell r="HH73">
            <v>5.4074074074074074</v>
          </cell>
          <cell r="HI73" t="str">
            <v>TB</v>
          </cell>
          <cell r="HJ73">
            <v>8</v>
          </cell>
          <cell r="HM73">
            <v>8</v>
          </cell>
          <cell r="HN73">
            <v>6</v>
          </cell>
          <cell r="HQ73">
            <v>6</v>
          </cell>
          <cell r="HR73">
            <v>5</v>
          </cell>
          <cell r="HU73">
            <v>5</v>
          </cell>
          <cell r="HV73">
            <v>5</v>
          </cell>
          <cell r="HY73">
            <v>5</v>
          </cell>
          <cell r="HZ73">
            <v>6</v>
          </cell>
          <cell r="IA73">
            <v>6.1592039800995027</v>
          </cell>
          <cell r="IB73" t="str">
            <v>ĐẠT</v>
          </cell>
          <cell r="IC73" t="str">
            <v>ĐẠT</v>
          </cell>
          <cell r="ID73">
            <v>6.5</v>
          </cell>
        </row>
        <row r="74">
          <cell r="F74">
            <v>30000</v>
          </cell>
          <cell r="G74" t="str">
            <v>2000DL1</v>
          </cell>
          <cell r="H74">
            <v>7</v>
          </cell>
          <cell r="K74">
            <v>7</v>
          </cell>
          <cell r="L74">
            <v>10</v>
          </cell>
          <cell r="O74">
            <v>10</v>
          </cell>
          <cell r="P74">
            <v>6</v>
          </cell>
          <cell r="S74">
            <v>6</v>
          </cell>
          <cell r="T74">
            <v>5</v>
          </cell>
          <cell r="W74">
            <v>5</v>
          </cell>
          <cell r="X74">
            <v>6</v>
          </cell>
          <cell r="AA74">
            <v>6</v>
          </cell>
          <cell r="AB74">
            <v>8</v>
          </cell>
          <cell r="AE74">
            <v>8</v>
          </cell>
          <cell r="AF74">
            <v>6.72</v>
          </cell>
          <cell r="AG74">
            <v>7</v>
          </cell>
          <cell r="AJ74">
            <v>7</v>
          </cell>
          <cell r="AK74">
            <v>7</v>
          </cell>
          <cell r="AN74">
            <v>7</v>
          </cell>
          <cell r="AO74">
            <v>7</v>
          </cell>
          <cell r="AR74">
            <v>7</v>
          </cell>
          <cell r="AS74">
            <v>7</v>
          </cell>
          <cell r="AV74">
            <v>7</v>
          </cell>
          <cell r="AW74">
            <v>7</v>
          </cell>
          <cell r="AZ74">
            <v>7</v>
          </cell>
          <cell r="BA74">
            <v>7</v>
          </cell>
          <cell r="BB74">
            <v>7</v>
          </cell>
          <cell r="BE74">
            <v>7</v>
          </cell>
          <cell r="BF74">
            <v>5</v>
          </cell>
          <cell r="BI74">
            <v>5</v>
          </cell>
          <cell r="BJ74">
            <v>4</v>
          </cell>
          <cell r="BK74">
            <v>6</v>
          </cell>
          <cell r="BM74">
            <v>6</v>
          </cell>
          <cell r="BN74">
            <v>5</v>
          </cell>
          <cell r="BQ74">
            <v>5</v>
          </cell>
          <cell r="BR74">
            <v>3</v>
          </cell>
          <cell r="BS74">
            <v>5</v>
          </cell>
          <cell r="BU74">
            <v>5</v>
          </cell>
          <cell r="BV74">
            <v>6</v>
          </cell>
          <cell r="BY74">
            <v>6</v>
          </cell>
          <cell r="BZ74">
            <v>5</v>
          </cell>
          <cell r="CC74">
            <v>5</v>
          </cell>
          <cell r="CD74">
            <v>5</v>
          </cell>
          <cell r="CG74">
            <v>5</v>
          </cell>
          <cell r="CH74">
            <v>4</v>
          </cell>
          <cell r="CI74">
            <v>7</v>
          </cell>
          <cell r="CK74">
            <v>7</v>
          </cell>
          <cell r="CL74">
            <v>5.6060606060606064</v>
          </cell>
          <cell r="CM74" t="str">
            <v>V</v>
          </cell>
          <cell r="CN74">
            <v>5</v>
          </cell>
          <cell r="CP74">
            <v>5</v>
          </cell>
          <cell r="CQ74">
            <v>7</v>
          </cell>
          <cell r="CT74">
            <v>7</v>
          </cell>
          <cell r="CU74">
            <v>6</v>
          </cell>
          <cell r="CX74">
            <v>6</v>
          </cell>
          <cell r="CY74">
            <v>7</v>
          </cell>
          <cell r="DB74">
            <v>7</v>
          </cell>
          <cell r="DC74">
            <v>5</v>
          </cell>
          <cell r="DF74">
            <v>5</v>
          </cell>
          <cell r="DG74">
            <v>8</v>
          </cell>
          <cell r="DJ74">
            <v>8</v>
          </cell>
          <cell r="DK74">
            <v>9</v>
          </cell>
          <cell r="DN74">
            <v>9</v>
          </cell>
          <cell r="DO74">
            <v>6.8571428571428568</v>
          </cell>
          <cell r="DP74">
            <v>7</v>
          </cell>
          <cell r="DS74">
            <v>7</v>
          </cell>
          <cell r="DT74">
            <v>6</v>
          </cell>
          <cell r="DW74">
            <v>6</v>
          </cell>
          <cell r="DX74">
            <v>5</v>
          </cell>
          <cell r="EA74">
            <v>5</v>
          </cell>
          <cell r="EB74">
            <v>3</v>
          </cell>
          <cell r="EC74">
            <v>3</v>
          </cell>
          <cell r="ED74">
            <v>7</v>
          </cell>
          <cell r="EE74">
            <v>7</v>
          </cell>
          <cell r="EF74">
            <v>3</v>
          </cell>
          <cell r="EG74">
            <v>8</v>
          </cell>
          <cell r="EI74">
            <v>8</v>
          </cell>
          <cell r="EJ74">
            <v>7</v>
          </cell>
          <cell r="EM74">
            <v>7</v>
          </cell>
          <cell r="EN74">
            <v>8</v>
          </cell>
          <cell r="EQ74">
            <v>8</v>
          </cell>
          <cell r="ER74">
            <v>4</v>
          </cell>
          <cell r="ES74">
            <v>6</v>
          </cell>
          <cell r="EU74">
            <v>6</v>
          </cell>
          <cell r="EV74">
            <v>6.8928571428571432</v>
          </cell>
          <cell r="EW74">
            <v>6</v>
          </cell>
          <cell r="EZ74">
            <v>6</v>
          </cell>
          <cell r="FA74">
            <v>6</v>
          </cell>
          <cell r="FD74">
            <v>6</v>
          </cell>
          <cell r="FE74">
            <v>9</v>
          </cell>
          <cell r="FH74">
            <v>9</v>
          </cell>
          <cell r="FI74">
            <v>6</v>
          </cell>
          <cell r="FL74">
            <v>6</v>
          </cell>
          <cell r="FM74">
            <v>7</v>
          </cell>
          <cell r="FP74">
            <v>7</v>
          </cell>
          <cell r="FQ74">
            <v>7</v>
          </cell>
          <cell r="FT74">
            <v>7</v>
          </cell>
          <cell r="FU74">
            <v>7</v>
          </cell>
          <cell r="FX74">
            <v>7</v>
          </cell>
          <cell r="FY74">
            <v>6</v>
          </cell>
          <cell r="FZ74">
            <v>6.7037037037037033</v>
          </cell>
          <cell r="GA74" t="str">
            <v>TBK</v>
          </cell>
          <cell r="GB74">
            <v>7</v>
          </cell>
          <cell r="GE74">
            <v>7</v>
          </cell>
          <cell r="GF74">
            <v>6</v>
          </cell>
          <cell r="GI74">
            <v>6</v>
          </cell>
          <cell r="GJ74">
            <v>5</v>
          </cell>
          <cell r="GM74">
            <v>5</v>
          </cell>
          <cell r="GN74">
            <v>7</v>
          </cell>
          <cell r="GQ74">
            <v>7</v>
          </cell>
          <cell r="GR74">
            <v>7</v>
          </cell>
          <cell r="GU74">
            <v>7</v>
          </cell>
          <cell r="GV74">
            <v>3</v>
          </cell>
          <cell r="GW74">
            <v>8</v>
          </cell>
          <cell r="GY74">
            <v>8</v>
          </cell>
          <cell r="GZ74">
            <v>5</v>
          </cell>
          <cell r="HC74">
            <v>5</v>
          </cell>
          <cell r="HD74">
            <v>4</v>
          </cell>
          <cell r="HE74">
            <v>5</v>
          </cell>
          <cell r="HG74">
            <v>5</v>
          </cell>
          <cell r="HH74">
            <v>6.4074074074074074</v>
          </cell>
          <cell r="HI74" t="str">
            <v>TBK</v>
          </cell>
          <cell r="HJ74">
            <v>6</v>
          </cell>
          <cell r="HM74">
            <v>6</v>
          </cell>
          <cell r="HN74">
            <v>6</v>
          </cell>
          <cell r="HQ74">
            <v>6</v>
          </cell>
          <cell r="HR74">
            <v>8</v>
          </cell>
          <cell r="HU74">
            <v>8</v>
          </cell>
          <cell r="HV74">
            <v>2</v>
          </cell>
          <cell r="HW74">
            <v>5</v>
          </cell>
          <cell r="HY74">
            <v>5</v>
          </cell>
          <cell r="HZ74">
            <v>6.25</v>
          </cell>
          <cell r="IA74">
            <v>6.5373134328358207</v>
          </cell>
          <cell r="IB74" t="str">
            <v>ĐẠT</v>
          </cell>
          <cell r="IC74" t="str">
            <v>ĐẠT</v>
          </cell>
          <cell r="ID74">
            <v>7.5</v>
          </cell>
        </row>
        <row r="75">
          <cell r="F75">
            <v>30267</v>
          </cell>
          <cell r="G75" t="str">
            <v>2000DL2</v>
          </cell>
          <cell r="H75">
            <v>2</v>
          </cell>
          <cell r="I75">
            <v>4</v>
          </cell>
          <cell r="J75">
            <v>5</v>
          </cell>
          <cell r="K75">
            <v>5</v>
          </cell>
          <cell r="L75">
            <v>4</v>
          </cell>
          <cell r="M75">
            <v>4</v>
          </cell>
          <cell r="N75">
            <v>5</v>
          </cell>
          <cell r="O75">
            <v>5</v>
          </cell>
          <cell r="P75">
            <v>5</v>
          </cell>
          <cell r="S75">
            <v>5</v>
          </cell>
          <cell r="T75">
            <v>6</v>
          </cell>
          <cell r="W75">
            <v>6</v>
          </cell>
          <cell r="X75">
            <v>6</v>
          </cell>
          <cell r="AA75">
            <v>6</v>
          </cell>
          <cell r="AB75">
            <v>3</v>
          </cell>
          <cell r="AC75">
            <v>5</v>
          </cell>
          <cell r="AE75">
            <v>5</v>
          </cell>
          <cell r="AF75">
            <v>5.44</v>
          </cell>
          <cell r="AG75">
            <v>4</v>
          </cell>
          <cell r="AH75">
            <v>6</v>
          </cell>
          <cell r="AJ75">
            <v>6</v>
          </cell>
          <cell r="AK75">
            <v>5</v>
          </cell>
          <cell r="AN75">
            <v>5</v>
          </cell>
          <cell r="AO75">
            <v>6</v>
          </cell>
          <cell r="AR75">
            <v>6</v>
          </cell>
          <cell r="AS75">
            <v>7</v>
          </cell>
          <cell r="AV75">
            <v>7</v>
          </cell>
          <cell r="AW75">
            <v>5</v>
          </cell>
          <cell r="AZ75">
            <v>5</v>
          </cell>
          <cell r="BA75">
            <v>5.7619047619047619</v>
          </cell>
          <cell r="BB75">
            <v>5</v>
          </cell>
          <cell r="BE75">
            <v>5</v>
          </cell>
          <cell r="BF75">
            <v>2</v>
          </cell>
          <cell r="BG75">
            <v>6</v>
          </cell>
          <cell r="BI75">
            <v>6</v>
          </cell>
          <cell r="BJ75">
            <v>1</v>
          </cell>
          <cell r="BK75">
            <v>4</v>
          </cell>
          <cell r="BL75">
            <v>3</v>
          </cell>
          <cell r="BM75">
            <v>4</v>
          </cell>
          <cell r="BN75">
            <v>4</v>
          </cell>
          <cell r="BO75">
            <v>5</v>
          </cell>
          <cell r="BQ75">
            <v>5</v>
          </cell>
          <cell r="BR75">
            <v>2</v>
          </cell>
          <cell r="BS75">
            <v>5</v>
          </cell>
          <cell r="BU75">
            <v>5</v>
          </cell>
          <cell r="BV75">
            <v>5</v>
          </cell>
          <cell r="BY75">
            <v>5</v>
          </cell>
          <cell r="BZ75">
            <v>4</v>
          </cell>
          <cell r="CA75">
            <v>5</v>
          </cell>
          <cell r="CC75">
            <v>5</v>
          </cell>
          <cell r="CD75">
            <v>3</v>
          </cell>
          <cell r="CE75">
            <v>4</v>
          </cell>
          <cell r="CF75">
            <v>6</v>
          </cell>
          <cell r="CG75">
            <v>6</v>
          </cell>
          <cell r="CH75">
            <v>3</v>
          </cell>
          <cell r="CI75">
            <v>5</v>
          </cell>
          <cell r="CK75">
            <v>5</v>
          </cell>
          <cell r="CL75">
            <v>5.1212121212121211</v>
          </cell>
          <cell r="CM75">
            <v>4</v>
          </cell>
          <cell r="CN75">
            <v>3</v>
          </cell>
          <cell r="CO75">
            <v>6</v>
          </cell>
          <cell r="CP75">
            <v>6</v>
          </cell>
          <cell r="CQ75">
            <v>3</v>
          </cell>
          <cell r="CR75">
            <v>5</v>
          </cell>
          <cell r="CT75">
            <v>5</v>
          </cell>
          <cell r="CU75">
            <v>3</v>
          </cell>
          <cell r="CV75">
            <v>5</v>
          </cell>
          <cell r="CX75">
            <v>5</v>
          </cell>
          <cell r="CY75">
            <v>3</v>
          </cell>
          <cell r="CZ75">
            <v>2</v>
          </cell>
          <cell r="DA75">
            <v>3</v>
          </cell>
          <cell r="DB75">
            <v>3</v>
          </cell>
          <cell r="DC75">
            <v>4</v>
          </cell>
          <cell r="DD75">
            <v>5</v>
          </cell>
          <cell r="DF75">
            <v>5</v>
          </cell>
          <cell r="DG75">
            <v>4</v>
          </cell>
          <cell r="DH75">
            <v>5</v>
          </cell>
          <cell r="DJ75">
            <v>5</v>
          </cell>
          <cell r="DK75">
            <v>8</v>
          </cell>
          <cell r="DN75">
            <v>8</v>
          </cell>
          <cell r="DO75">
            <v>5.25</v>
          </cell>
          <cell r="DP75">
            <v>2</v>
          </cell>
          <cell r="DQ75">
            <v>4</v>
          </cell>
          <cell r="DR75">
            <v>5</v>
          </cell>
          <cell r="DS75">
            <v>5</v>
          </cell>
          <cell r="DT75">
            <v>4</v>
          </cell>
          <cell r="DU75">
            <v>6</v>
          </cell>
          <cell r="DW75">
            <v>6</v>
          </cell>
          <cell r="DX75">
            <v>4</v>
          </cell>
          <cell r="DY75">
            <v>3</v>
          </cell>
          <cell r="DZ75">
            <v>5</v>
          </cell>
          <cell r="EA75">
            <v>5</v>
          </cell>
          <cell r="EB75">
            <v>1</v>
          </cell>
          <cell r="EC75">
            <v>5</v>
          </cell>
          <cell r="EE75">
            <v>5</v>
          </cell>
          <cell r="EF75">
            <v>5</v>
          </cell>
          <cell r="EI75">
            <v>5</v>
          </cell>
          <cell r="EJ75">
            <v>8</v>
          </cell>
          <cell r="EM75">
            <v>8</v>
          </cell>
          <cell r="EN75">
            <v>8</v>
          </cell>
          <cell r="EQ75">
            <v>8</v>
          </cell>
          <cell r="ER75">
            <v>4</v>
          </cell>
          <cell r="ES75">
            <v>4</v>
          </cell>
          <cell r="ET75">
            <v>7</v>
          </cell>
          <cell r="EU75">
            <v>7</v>
          </cell>
          <cell r="EV75">
            <v>6.1785714285714288</v>
          </cell>
          <cell r="EW75">
            <v>0</v>
          </cell>
          <cell r="EX75">
            <v>4</v>
          </cell>
          <cell r="EY75">
            <v>3</v>
          </cell>
          <cell r="EZ75">
            <v>4</v>
          </cell>
          <cell r="FA75">
            <v>2</v>
          </cell>
          <cell r="FB75">
            <v>5</v>
          </cell>
          <cell r="FD75">
            <v>5</v>
          </cell>
          <cell r="FE75">
            <v>7</v>
          </cell>
          <cell r="FH75">
            <v>7</v>
          </cell>
          <cell r="FI75">
            <v>3</v>
          </cell>
          <cell r="FJ75">
            <v>2</v>
          </cell>
          <cell r="FK75">
            <v>5</v>
          </cell>
          <cell r="FL75">
            <v>5</v>
          </cell>
          <cell r="FM75">
            <v>2</v>
          </cell>
          <cell r="FN75">
            <v>5</v>
          </cell>
          <cell r="FP75">
            <v>5</v>
          </cell>
          <cell r="FQ75">
            <v>6</v>
          </cell>
          <cell r="FT75">
            <v>6</v>
          </cell>
          <cell r="FU75">
            <v>2</v>
          </cell>
          <cell r="FV75">
            <v>2</v>
          </cell>
          <cell r="FW75">
            <v>6</v>
          </cell>
          <cell r="FX75">
            <v>6</v>
          </cell>
          <cell r="FY75">
            <v>7</v>
          </cell>
          <cell r="FZ75">
            <v>5.5185185185185182</v>
          </cell>
          <cell r="GA75" t="str">
            <v>TB</v>
          </cell>
          <cell r="GB75">
            <v>5</v>
          </cell>
          <cell r="GE75">
            <v>5</v>
          </cell>
          <cell r="GF75">
            <v>4</v>
          </cell>
          <cell r="GG75">
            <v>5</v>
          </cell>
          <cell r="GI75">
            <v>5</v>
          </cell>
          <cell r="GJ75">
            <v>2</v>
          </cell>
          <cell r="GK75">
            <v>7</v>
          </cell>
          <cell r="GM75">
            <v>7</v>
          </cell>
          <cell r="GN75">
            <v>3</v>
          </cell>
          <cell r="GO75">
            <v>6</v>
          </cell>
          <cell r="GQ75">
            <v>6</v>
          </cell>
          <cell r="GR75">
            <v>2</v>
          </cell>
          <cell r="GS75">
            <v>4</v>
          </cell>
          <cell r="GT75">
            <v>7</v>
          </cell>
          <cell r="GU75">
            <v>7</v>
          </cell>
          <cell r="GV75">
            <v>6</v>
          </cell>
          <cell r="GY75">
            <v>6</v>
          </cell>
          <cell r="GZ75">
            <v>6</v>
          </cell>
          <cell r="HC75">
            <v>6</v>
          </cell>
          <cell r="HD75">
            <v>3</v>
          </cell>
          <cell r="HE75">
            <v>5</v>
          </cell>
          <cell r="HG75">
            <v>5</v>
          </cell>
          <cell r="HH75">
            <v>5.9259259259259256</v>
          </cell>
          <cell r="HI75" t="str">
            <v>TB</v>
          </cell>
          <cell r="HJ75">
            <v>5</v>
          </cell>
          <cell r="HM75">
            <v>5</v>
          </cell>
          <cell r="HN75">
            <v>5</v>
          </cell>
          <cell r="HQ75">
            <v>5</v>
          </cell>
          <cell r="HR75">
            <v>9</v>
          </cell>
          <cell r="HU75">
            <v>9</v>
          </cell>
          <cell r="HV75">
            <v>1</v>
          </cell>
          <cell r="HW75">
            <v>5</v>
          </cell>
          <cell r="HY75">
            <v>5</v>
          </cell>
          <cell r="HZ75">
            <v>6</v>
          </cell>
          <cell r="IA75">
            <v>5.6069651741293534</v>
          </cell>
          <cell r="IC75" t="str">
            <v>ĐẠT</v>
          </cell>
          <cell r="ID75">
            <v>0</v>
          </cell>
        </row>
        <row r="76">
          <cell r="F76">
            <v>29310</v>
          </cell>
          <cell r="G76" t="str">
            <v>2000DL1</v>
          </cell>
          <cell r="H76">
            <v>4</v>
          </cell>
          <cell r="I76">
            <v>4</v>
          </cell>
          <cell r="J76">
            <v>7</v>
          </cell>
          <cell r="K76">
            <v>7</v>
          </cell>
          <cell r="L76">
            <v>10</v>
          </cell>
          <cell r="O76">
            <v>10</v>
          </cell>
          <cell r="P76">
            <v>7</v>
          </cell>
          <cell r="S76">
            <v>7</v>
          </cell>
          <cell r="T76">
            <v>6</v>
          </cell>
          <cell r="W76">
            <v>6</v>
          </cell>
          <cell r="X76">
            <v>9</v>
          </cell>
          <cell r="AA76">
            <v>9</v>
          </cell>
          <cell r="AB76">
            <v>9</v>
          </cell>
          <cell r="AE76">
            <v>9</v>
          </cell>
          <cell r="AF76">
            <v>7.96</v>
          </cell>
          <cell r="AG76">
            <v>8</v>
          </cell>
          <cell r="AJ76">
            <v>8</v>
          </cell>
          <cell r="AK76">
            <v>9</v>
          </cell>
          <cell r="AN76">
            <v>9</v>
          </cell>
          <cell r="AO76">
            <v>7</v>
          </cell>
          <cell r="AR76">
            <v>7</v>
          </cell>
          <cell r="AS76">
            <v>8</v>
          </cell>
          <cell r="AV76">
            <v>8</v>
          </cell>
          <cell r="AW76">
            <v>7</v>
          </cell>
          <cell r="AZ76">
            <v>7</v>
          </cell>
          <cell r="BA76">
            <v>7.9523809523809526</v>
          </cell>
          <cell r="BB76">
            <v>6</v>
          </cell>
          <cell r="BE76">
            <v>6</v>
          </cell>
          <cell r="BF76">
            <v>8</v>
          </cell>
          <cell r="BI76">
            <v>8</v>
          </cell>
          <cell r="BJ76">
            <v>5</v>
          </cell>
          <cell r="BM76">
            <v>5</v>
          </cell>
          <cell r="BN76">
            <v>6</v>
          </cell>
          <cell r="BQ76">
            <v>6</v>
          </cell>
          <cell r="BS76">
            <v>6</v>
          </cell>
          <cell r="BU76">
            <v>6</v>
          </cell>
          <cell r="BV76">
            <v>6</v>
          </cell>
          <cell r="BY76">
            <v>6</v>
          </cell>
          <cell r="BZ76">
            <v>7</v>
          </cell>
          <cell r="CC76">
            <v>7</v>
          </cell>
          <cell r="CD76">
            <v>7</v>
          </cell>
          <cell r="CG76">
            <v>7</v>
          </cell>
          <cell r="CH76">
            <v>3</v>
          </cell>
          <cell r="CI76">
            <v>5</v>
          </cell>
          <cell r="CK76">
            <v>5</v>
          </cell>
          <cell r="CL76">
            <v>6.2727272727272725</v>
          </cell>
          <cell r="CM76">
            <v>7</v>
          </cell>
          <cell r="CP76">
            <v>7</v>
          </cell>
          <cell r="CQ76">
            <v>8</v>
          </cell>
          <cell r="CT76">
            <v>8</v>
          </cell>
          <cell r="CU76">
            <v>8</v>
          </cell>
          <cell r="CX76">
            <v>8</v>
          </cell>
          <cell r="CY76">
            <v>7</v>
          </cell>
          <cell r="DB76">
            <v>7</v>
          </cell>
          <cell r="DC76">
            <v>7</v>
          </cell>
          <cell r="DF76">
            <v>7</v>
          </cell>
          <cell r="DG76">
            <v>8</v>
          </cell>
          <cell r="DJ76">
            <v>8</v>
          </cell>
          <cell r="DK76">
            <v>5</v>
          </cell>
          <cell r="DN76">
            <v>5</v>
          </cell>
          <cell r="DO76">
            <v>7.1785714285714288</v>
          </cell>
          <cell r="DP76">
            <v>9</v>
          </cell>
          <cell r="DS76">
            <v>9</v>
          </cell>
          <cell r="DT76">
            <v>8</v>
          </cell>
          <cell r="DW76">
            <v>8</v>
          </cell>
          <cell r="DX76">
            <v>8</v>
          </cell>
          <cell r="EA76">
            <v>8</v>
          </cell>
          <cell r="EB76">
            <v>2</v>
          </cell>
          <cell r="EC76">
            <v>6</v>
          </cell>
          <cell r="EE76">
            <v>6</v>
          </cell>
          <cell r="EF76">
            <v>8</v>
          </cell>
          <cell r="EI76">
            <v>8</v>
          </cell>
          <cell r="EJ76">
            <v>7</v>
          </cell>
          <cell r="EM76">
            <v>7</v>
          </cell>
          <cell r="EN76">
            <v>8</v>
          </cell>
          <cell r="EQ76">
            <v>8</v>
          </cell>
          <cell r="ER76">
            <v>6</v>
          </cell>
          <cell r="EU76">
            <v>6</v>
          </cell>
          <cell r="EV76">
            <v>7.5</v>
          </cell>
          <cell r="EW76">
            <v>3</v>
          </cell>
          <cell r="EX76">
            <v>6</v>
          </cell>
          <cell r="EZ76">
            <v>6</v>
          </cell>
          <cell r="FA76">
            <v>7</v>
          </cell>
          <cell r="FD76">
            <v>7</v>
          </cell>
          <cell r="FE76">
            <v>6</v>
          </cell>
          <cell r="FH76">
            <v>6</v>
          </cell>
          <cell r="FI76">
            <v>8</v>
          </cell>
          <cell r="FL76">
            <v>8</v>
          </cell>
          <cell r="FM76">
            <v>6</v>
          </cell>
          <cell r="FP76">
            <v>6</v>
          </cell>
          <cell r="FQ76">
            <v>9</v>
          </cell>
          <cell r="FT76">
            <v>9</v>
          </cell>
          <cell r="FU76">
            <v>7</v>
          </cell>
          <cell r="FX76">
            <v>7</v>
          </cell>
          <cell r="FY76">
            <v>6</v>
          </cell>
          <cell r="FZ76">
            <v>6.9259259259259256</v>
          </cell>
          <cell r="GA76" t="str">
            <v>TBK</v>
          </cell>
          <cell r="GB76">
            <v>7</v>
          </cell>
          <cell r="GE76">
            <v>7</v>
          </cell>
          <cell r="GF76">
            <v>6</v>
          </cell>
          <cell r="GI76">
            <v>6</v>
          </cell>
          <cell r="GJ76">
            <v>7</v>
          </cell>
          <cell r="GM76">
            <v>7</v>
          </cell>
          <cell r="GN76">
            <v>7</v>
          </cell>
          <cell r="GQ76">
            <v>7</v>
          </cell>
          <cell r="GR76">
            <v>7</v>
          </cell>
          <cell r="GU76">
            <v>7</v>
          </cell>
          <cell r="GV76">
            <v>5</v>
          </cell>
          <cell r="GY76">
            <v>5</v>
          </cell>
          <cell r="GZ76">
            <v>5</v>
          </cell>
          <cell r="HC76">
            <v>5</v>
          </cell>
          <cell r="HD76">
            <v>7</v>
          </cell>
          <cell r="HG76">
            <v>7</v>
          </cell>
          <cell r="HH76">
            <v>6.2962962962962967</v>
          </cell>
          <cell r="HI76" t="str">
            <v>TBK</v>
          </cell>
          <cell r="HJ76">
            <v>8</v>
          </cell>
          <cell r="HM76">
            <v>8</v>
          </cell>
          <cell r="HN76">
            <v>6</v>
          </cell>
          <cell r="HQ76">
            <v>6</v>
          </cell>
          <cell r="HR76">
            <v>9</v>
          </cell>
          <cell r="HU76">
            <v>9</v>
          </cell>
          <cell r="HV76">
            <v>4</v>
          </cell>
          <cell r="HW76">
            <v>6</v>
          </cell>
          <cell r="HY76">
            <v>6</v>
          </cell>
          <cell r="HZ76">
            <v>7.25</v>
          </cell>
          <cell r="IA76">
            <v>7.1044776119402986</v>
          </cell>
          <cell r="IB76" t="str">
            <v>ĐẠT</v>
          </cell>
          <cell r="IC76" t="str">
            <v>ĐẠT</v>
          </cell>
          <cell r="ID76">
            <v>7</v>
          </cell>
        </row>
        <row r="77">
          <cell r="F77">
            <v>29593</v>
          </cell>
          <cell r="G77" t="str">
            <v>2000DL2</v>
          </cell>
          <cell r="H77">
            <v>1</v>
          </cell>
          <cell r="I77">
            <v>6</v>
          </cell>
          <cell r="K77">
            <v>6</v>
          </cell>
          <cell r="L77">
            <v>1</v>
          </cell>
          <cell r="M77">
            <v>3</v>
          </cell>
          <cell r="N77">
            <v>5</v>
          </cell>
          <cell r="O77">
            <v>5</v>
          </cell>
          <cell r="P77">
            <v>7</v>
          </cell>
          <cell r="S77">
            <v>7</v>
          </cell>
          <cell r="T77">
            <v>5</v>
          </cell>
          <cell r="W77">
            <v>5</v>
          </cell>
          <cell r="X77">
            <v>6</v>
          </cell>
          <cell r="AA77">
            <v>6</v>
          </cell>
          <cell r="AC77">
            <v>5</v>
          </cell>
          <cell r="AE77">
            <v>5</v>
          </cell>
          <cell r="AF77">
            <v>5.68</v>
          </cell>
          <cell r="AG77">
            <v>4</v>
          </cell>
          <cell r="AH77">
            <v>5</v>
          </cell>
          <cell r="AJ77">
            <v>5</v>
          </cell>
          <cell r="AK77">
            <v>1</v>
          </cell>
          <cell r="AL77">
            <v>5</v>
          </cell>
          <cell r="AN77">
            <v>5</v>
          </cell>
          <cell r="AO77">
            <v>6</v>
          </cell>
          <cell r="AR77">
            <v>6</v>
          </cell>
          <cell r="AS77">
            <v>7</v>
          </cell>
          <cell r="AV77">
            <v>7</v>
          </cell>
          <cell r="AW77">
            <v>3</v>
          </cell>
          <cell r="AX77">
            <v>4</v>
          </cell>
          <cell r="AY77">
            <v>5</v>
          </cell>
          <cell r="AZ77">
            <v>5</v>
          </cell>
          <cell r="BA77">
            <v>5.5714285714285712</v>
          </cell>
          <cell r="BB77">
            <v>5</v>
          </cell>
          <cell r="BE77">
            <v>5</v>
          </cell>
          <cell r="BF77">
            <v>5</v>
          </cell>
          <cell r="BI77">
            <v>5</v>
          </cell>
          <cell r="BJ77">
            <v>4</v>
          </cell>
          <cell r="BK77">
            <v>4</v>
          </cell>
          <cell r="BL77">
            <v>5</v>
          </cell>
          <cell r="BM77">
            <v>5</v>
          </cell>
          <cell r="BN77">
            <v>6</v>
          </cell>
          <cell r="BQ77">
            <v>6</v>
          </cell>
          <cell r="BS77">
            <v>5</v>
          </cell>
          <cell r="BU77">
            <v>5</v>
          </cell>
          <cell r="BV77">
            <v>5</v>
          </cell>
          <cell r="BY77">
            <v>5</v>
          </cell>
          <cell r="BZ77">
            <v>2</v>
          </cell>
          <cell r="CA77">
            <v>3</v>
          </cell>
          <cell r="CB77">
            <v>7</v>
          </cell>
          <cell r="CC77">
            <v>7</v>
          </cell>
          <cell r="CD77">
            <v>4</v>
          </cell>
          <cell r="CE77">
            <v>5</v>
          </cell>
          <cell r="CG77">
            <v>5</v>
          </cell>
          <cell r="CH77">
            <v>3</v>
          </cell>
          <cell r="CI77">
            <v>6</v>
          </cell>
          <cell r="CK77">
            <v>6</v>
          </cell>
          <cell r="CL77">
            <v>5.5757575757575761</v>
          </cell>
          <cell r="CM77">
            <v>4</v>
          </cell>
          <cell r="CN77">
            <v>3</v>
          </cell>
          <cell r="CO77">
            <v>5</v>
          </cell>
          <cell r="CP77">
            <v>5</v>
          </cell>
          <cell r="CQ77">
            <v>5</v>
          </cell>
          <cell r="CT77">
            <v>5</v>
          </cell>
          <cell r="CU77">
            <v>3</v>
          </cell>
          <cell r="CV77">
            <v>5</v>
          </cell>
          <cell r="CX77">
            <v>5</v>
          </cell>
          <cell r="CY77">
            <v>1</v>
          </cell>
          <cell r="CZ77">
            <v>5</v>
          </cell>
          <cell r="DB77">
            <v>5</v>
          </cell>
          <cell r="DC77">
            <v>2</v>
          </cell>
          <cell r="DD77">
            <v>2</v>
          </cell>
          <cell r="DE77">
            <v>5</v>
          </cell>
          <cell r="DF77">
            <v>5</v>
          </cell>
          <cell r="DG77">
            <v>4</v>
          </cell>
          <cell r="DH77">
            <v>5</v>
          </cell>
          <cell r="DJ77">
            <v>5</v>
          </cell>
          <cell r="DK77">
            <v>7</v>
          </cell>
          <cell r="DN77">
            <v>7</v>
          </cell>
          <cell r="DO77">
            <v>5.2857142857142856</v>
          </cell>
          <cell r="DP77">
            <v>1</v>
          </cell>
          <cell r="DQ77">
            <v>4</v>
          </cell>
          <cell r="DR77">
            <v>5</v>
          </cell>
          <cell r="DS77">
            <v>5</v>
          </cell>
          <cell r="DT77">
            <v>0</v>
          </cell>
          <cell r="DU77">
            <v>6</v>
          </cell>
          <cell r="DW77">
            <v>6</v>
          </cell>
          <cell r="DX77">
            <v>5</v>
          </cell>
          <cell r="EA77">
            <v>5</v>
          </cell>
          <cell r="EB77">
            <v>1</v>
          </cell>
          <cell r="EC77">
            <v>6</v>
          </cell>
          <cell r="EE77">
            <v>6</v>
          </cell>
          <cell r="EF77">
            <v>2</v>
          </cell>
          <cell r="EG77">
            <v>1</v>
          </cell>
          <cell r="EH77">
            <v>6</v>
          </cell>
          <cell r="EI77">
            <v>6</v>
          </cell>
          <cell r="EJ77">
            <v>6</v>
          </cell>
          <cell r="EM77">
            <v>6</v>
          </cell>
          <cell r="EN77">
            <v>9</v>
          </cell>
          <cell r="EQ77">
            <v>9</v>
          </cell>
          <cell r="ER77">
            <v>1</v>
          </cell>
          <cell r="ES77">
            <v>2</v>
          </cell>
          <cell r="ET77">
            <v>6</v>
          </cell>
          <cell r="EU77">
            <v>6</v>
          </cell>
          <cell r="EV77">
            <v>6.3214285714285712</v>
          </cell>
          <cell r="EW77" t="str">
            <v>CT</v>
          </cell>
          <cell r="EY77">
            <v>5</v>
          </cell>
          <cell r="EZ77">
            <v>5</v>
          </cell>
          <cell r="FA77">
            <v>1</v>
          </cell>
          <cell r="FB77">
            <v>3</v>
          </cell>
          <cell r="FC77">
            <v>5</v>
          </cell>
          <cell r="FD77">
            <v>5</v>
          </cell>
          <cell r="FE77">
            <v>5</v>
          </cell>
          <cell r="FH77">
            <v>5</v>
          </cell>
          <cell r="FI77">
            <v>2</v>
          </cell>
          <cell r="FJ77">
            <v>5</v>
          </cell>
          <cell r="FL77">
            <v>5</v>
          </cell>
          <cell r="FM77">
            <v>3</v>
          </cell>
          <cell r="FN77">
            <v>2</v>
          </cell>
          <cell r="FO77">
            <v>5</v>
          </cell>
          <cell r="FP77">
            <v>5</v>
          </cell>
          <cell r="FQ77">
            <v>6</v>
          </cell>
          <cell r="FT77">
            <v>6</v>
          </cell>
          <cell r="FU77">
            <v>3</v>
          </cell>
          <cell r="FV77">
            <v>5</v>
          </cell>
          <cell r="FX77">
            <v>5</v>
          </cell>
          <cell r="FY77">
            <v>6</v>
          </cell>
          <cell r="FZ77">
            <v>5.2962962962962967</v>
          </cell>
          <cell r="GA77" t="str">
            <v>TB</v>
          </cell>
          <cell r="GB77">
            <v>6</v>
          </cell>
          <cell r="GE77">
            <v>6</v>
          </cell>
          <cell r="GF77">
            <v>5</v>
          </cell>
          <cell r="GI77">
            <v>5</v>
          </cell>
          <cell r="GJ77">
            <v>2</v>
          </cell>
          <cell r="GK77">
            <v>8</v>
          </cell>
          <cell r="GM77">
            <v>8</v>
          </cell>
          <cell r="GN77">
            <v>6</v>
          </cell>
          <cell r="GQ77">
            <v>6</v>
          </cell>
          <cell r="GR77">
            <v>1</v>
          </cell>
          <cell r="GS77">
            <v>6</v>
          </cell>
          <cell r="GU77">
            <v>6</v>
          </cell>
          <cell r="GV77">
            <v>2</v>
          </cell>
          <cell r="GW77">
            <v>5</v>
          </cell>
          <cell r="GY77">
            <v>5</v>
          </cell>
          <cell r="GZ77">
            <v>5</v>
          </cell>
          <cell r="HC77">
            <v>5</v>
          </cell>
          <cell r="HD77">
            <v>4</v>
          </cell>
          <cell r="HE77">
            <v>3</v>
          </cell>
          <cell r="HF77">
            <v>5</v>
          </cell>
          <cell r="HG77">
            <v>5</v>
          </cell>
          <cell r="HH77">
            <v>5.7037037037037033</v>
          </cell>
          <cell r="HI77" t="str">
            <v>TB</v>
          </cell>
          <cell r="HJ77">
            <v>6</v>
          </cell>
          <cell r="HM77">
            <v>6</v>
          </cell>
          <cell r="HN77">
            <v>5</v>
          </cell>
          <cell r="HQ77">
            <v>5</v>
          </cell>
          <cell r="HR77">
            <v>2</v>
          </cell>
          <cell r="HS77">
            <v>5</v>
          </cell>
          <cell r="HU77">
            <v>5</v>
          </cell>
          <cell r="HV77">
            <v>1</v>
          </cell>
          <cell r="HW77">
            <v>3</v>
          </cell>
          <cell r="HX77">
            <v>7</v>
          </cell>
          <cell r="HY77">
            <v>7</v>
          </cell>
          <cell r="HZ77">
            <v>5.75</v>
          </cell>
          <cell r="IA77">
            <v>5.6417910447761193</v>
          </cell>
          <cell r="IB77" t="str">
            <v>ĐẠT</v>
          </cell>
          <cell r="IC77" t="str">
            <v>ĐẠT</v>
          </cell>
          <cell r="ID77">
            <v>6</v>
          </cell>
        </row>
        <row r="78">
          <cell r="F78">
            <v>30114</v>
          </cell>
          <cell r="G78" t="str">
            <v>2000DL2</v>
          </cell>
          <cell r="H78">
            <v>6</v>
          </cell>
          <cell r="K78">
            <v>6</v>
          </cell>
          <cell r="L78">
            <v>9</v>
          </cell>
          <cell r="O78">
            <v>9</v>
          </cell>
          <cell r="P78">
            <v>7</v>
          </cell>
          <cell r="S78">
            <v>7</v>
          </cell>
          <cell r="T78">
            <v>6</v>
          </cell>
          <cell r="W78">
            <v>6</v>
          </cell>
          <cell r="X78">
            <v>6</v>
          </cell>
          <cell r="AA78">
            <v>6</v>
          </cell>
          <cell r="AB78">
            <v>6</v>
          </cell>
          <cell r="AE78">
            <v>6</v>
          </cell>
          <cell r="AF78">
            <v>6.52</v>
          </cell>
          <cell r="AG78">
            <v>8</v>
          </cell>
          <cell r="AJ78">
            <v>8</v>
          </cell>
          <cell r="AK78">
            <v>4</v>
          </cell>
          <cell r="AL78">
            <v>5</v>
          </cell>
          <cell r="AN78">
            <v>5</v>
          </cell>
          <cell r="AO78">
            <v>8</v>
          </cell>
          <cell r="AR78">
            <v>8</v>
          </cell>
          <cell r="AS78">
            <v>9</v>
          </cell>
          <cell r="AV78">
            <v>9</v>
          </cell>
          <cell r="AW78">
            <v>5</v>
          </cell>
          <cell r="AZ78">
            <v>5</v>
          </cell>
          <cell r="BA78">
            <v>6.9047619047619051</v>
          </cell>
          <cell r="BB78">
            <v>7</v>
          </cell>
          <cell r="BE78">
            <v>7</v>
          </cell>
          <cell r="BF78">
            <v>3</v>
          </cell>
          <cell r="BG78">
            <v>7</v>
          </cell>
          <cell r="BI78">
            <v>7</v>
          </cell>
          <cell r="BJ78">
            <v>7</v>
          </cell>
          <cell r="BM78">
            <v>7</v>
          </cell>
          <cell r="BN78">
            <v>7</v>
          </cell>
          <cell r="BQ78">
            <v>7</v>
          </cell>
          <cell r="BR78">
            <v>7</v>
          </cell>
          <cell r="BU78">
            <v>7</v>
          </cell>
          <cell r="BV78">
            <v>7</v>
          </cell>
          <cell r="BY78">
            <v>7</v>
          </cell>
          <cell r="BZ78">
            <v>7</v>
          </cell>
          <cell r="CC78">
            <v>7</v>
          </cell>
          <cell r="CD78">
            <v>8</v>
          </cell>
          <cell r="CG78">
            <v>8</v>
          </cell>
          <cell r="CH78">
            <v>7</v>
          </cell>
          <cell r="CK78">
            <v>7</v>
          </cell>
          <cell r="CL78">
            <v>7.1212121212121211</v>
          </cell>
          <cell r="CM78">
            <v>5</v>
          </cell>
          <cell r="CP78">
            <v>5</v>
          </cell>
          <cell r="CQ78">
            <v>5</v>
          </cell>
          <cell r="CT78">
            <v>5</v>
          </cell>
          <cell r="CU78">
            <v>5</v>
          </cell>
          <cell r="CX78">
            <v>5</v>
          </cell>
          <cell r="CY78">
            <v>5</v>
          </cell>
          <cell r="DB78">
            <v>5</v>
          </cell>
          <cell r="DC78">
            <v>9</v>
          </cell>
          <cell r="DF78">
            <v>9</v>
          </cell>
          <cell r="DG78">
            <v>5</v>
          </cell>
          <cell r="DJ78">
            <v>5</v>
          </cell>
          <cell r="DK78">
            <v>5</v>
          </cell>
          <cell r="DN78">
            <v>5</v>
          </cell>
          <cell r="DO78">
            <v>5.5714285714285712</v>
          </cell>
          <cell r="DP78">
            <v>9</v>
          </cell>
          <cell r="DS78">
            <v>9</v>
          </cell>
          <cell r="DT78">
            <v>9</v>
          </cell>
          <cell r="DW78">
            <v>9</v>
          </cell>
          <cell r="DX78">
            <v>5</v>
          </cell>
          <cell r="EA78">
            <v>5</v>
          </cell>
          <cell r="EB78">
            <v>3</v>
          </cell>
          <cell r="EC78">
            <v>7</v>
          </cell>
          <cell r="EE78">
            <v>7</v>
          </cell>
          <cell r="EF78">
            <v>8</v>
          </cell>
          <cell r="EI78">
            <v>8</v>
          </cell>
          <cell r="EJ78">
            <v>7</v>
          </cell>
          <cell r="EM78">
            <v>7</v>
          </cell>
          <cell r="EN78">
            <v>9</v>
          </cell>
          <cell r="EQ78">
            <v>9</v>
          </cell>
          <cell r="ER78">
            <v>8</v>
          </cell>
          <cell r="EU78">
            <v>8</v>
          </cell>
          <cell r="EV78">
            <v>7.8214285714285712</v>
          </cell>
          <cell r="EW78">
            <v>3</v>
          </cell>
          <cell r="EX78">
            <v>6</v>
          </cell>
          <cell r="EZ78">
            <v>6</v>
          </cell>
          <cell r="FA78">
            <v>7</v>
          </cell>
          <cell r="FD78">
            <v>7</v>
          </cell>
          <cell r="FE78">
            <v>4</v>
          </cell>
          <cell r="FF78">
            <v>4</v>
          </cell>
          <cell r="FG78">
            <v>7</v>
          </cell>
          <cell r="FH78">
            <v>7</v>
          </cell>
          <cell r="FI78">
            <v>9</v>
          </cell>
          <cell r="FL78">
            <v>9</v>
          </cell>
          <cell r="FM78">
            <v>8</v>
          </cell>
          <cell r="FP78">
            <v>8</v>
          </cell>
          <cell r="FQ78">
            <v>5</v>
          </cell>
          <cell r="FT78">
            <v>5</v>
          </cell>
          <cell r="FU78">
            <v>5</v>
          </cell>
          <cell r="FX78">
            <v>5</v>
          </cell>
          <cell r="FY78">
            <v>8</v>
          </cell>
          <cell r="FZ78">
            <v>6.7037037037037033</v>
          </cell>
          <cell r="GA78" t="str">
            <v>TBK</v>
          </cell>
          <cell r="GB78">
            <v>7</v>
          </cell>
          <cell r="GE78">
            <v>7</v>
          </cell>
          <cell r="GF78">
            <v>6</v>
          </cell>
          <cell r="GI78">
            <v>6</v>
          </cell>
          <cell r="GJ78">
            <v>7</v>
          </cell>
          <cell r="GM78">
            <v>7</v>
          </cell>
          <cell r="GN78">
            <v>9</v>
          </cell>
          <cell r="GQ78">
            <v>9</v>
          </cell>
          <cell r="GR78">
            <v>6</v>
          </cell>
          <cell r="GU78">
            <v>6</v>
          </cell>
          <cell r="GV78">
            <v>5</v>
          </cell>
          <cell r="GY78">
            <v>5</v>
          </cell>
          <cell r="GZ78">
            <v>6</v>
          </cell>
          <cell r="HC78">
            <v>6</v>
          </cell>
          <cell r="HD78">
            <v>7</v>
          </cell>
          <cell r="HG78">
            <v>7</v>
          </cell>
          <cell r="HH78">
            <v>6.666666666666667</v>
          </cell>
          <cell r="HI78" t="str">
            <v>TBK</v>
          </cell>
          <cell r="HJ78">
            <v>8</v>
          </cell>
          <cell r="HM78">
            <v>8</v>
          </cell>
          <cell r="HN78">
            <v>6</v>
          </cell>
          <cell r="HQ78">
            <v>6</v>
          </cell>
          <cell r="HR78">
            <v>9</v>
          </cell>
          <cell r="HU78">
            <v>9</v>
          </cell>
          <cell r="HV78">
            <v>2</v>
          </cell>
          <cell r="HW78">
            <v>7</v>
          </cell>
          <cell r="HY78">
            <v>7</v>
          </cell>
          <cell r="HZ78">
            <v>7.5</v>
          </cell>
          <cell r="IA78">
            <v>6.810945273631841</v>
          </cell>
          <cell r="IB78" t="str">
            <v>ĐẠT</v>
          </cell>
          <cell r="IC78" t="str">
            <v>ĐẠT</v>
          </cell>
          <cell r="ID78">
            <v>8</v>
          </cell>
        </row>
        <row r="79">
          <cell r="F79">
            <v>30277</v>
          </cell>
          <cell r="G79" t="str">
            <v>2000DL2</v>
          </cell>
          <cell r="H79">
            <v>3</v>
          </cell>
          <cell r="I79">
            <v>7</v>
          </cell>
          <cell r="K79">
            <v>7</v>
          </cell>
          <cell r="L79">
            <v>6</v>
          </cell>
          <cell r="O79">
            <v>6</v>
          </cell>
          <cell r="P79">
            <v>7</v>
          </cell>
          <cell r="S79">
            <v>7</v>
          </cell>
          <cell r="T79">
            <v>5</v>
          </cell>
          <cell r="W79">
            <v>5</v>
          </cell>
          <cell r="X79">
            <v>5</v>
          </cell>
          <cell r="AA79">
            <v>5</v>
          </cell>
          <cell r="AB79">
            <v>5</v>
          </cell>
          <cell r="AE79">
            <v>5</v>
          </cell>
          <cell r="AF79">
            <v>5.68</v>
          </cell>
          <cell r="AG79">
            <v>6</v>
          </cell>
          <cell r="AJ79">
            <v>6</v>
          </cell>
          <cell r="AK79">
            <v>1</v>
          </cell>
          <cell r="AM79">
            <v>7</v>
          </cell>
          <cell r="AN79">
            <v>7</v>
          </cell>
          <cell r="AO79">
            <v>6</v>
          </cell>
          <cell r="AR79">
            <v>6</v>
          </cell>
          <cell r="AS79">
            <v>9</v>
          </cell>
          <cell r="AV79">
            <v>9</v>
          </cell>
          <cell r="AW79">
            <v>5</v>
          </cell>
          <cell r="AZ79">
            <v>5</v>
          </cell>
          <cell r="BA79">
            <v>6.7142857142857144</v>
          </cell>
          <cell r="BB79">
            <v>5</v>
          </cell>
          <cell r="BE79">
            <v>5</v>
          </cell>
          <cell r="BF79">
            <v>3</v>
          </cell>
          <cell r="BG79">
            <v>7</v>
          </cell>
          <cell r="BI79">
            <v>7</v>
          </cell>
          <cell r="BJ79">
            <v>3</v>
          </cell>
          <cell r="BK79">
            <v>5</v>
          </cell>
          <cell r="BM79">
            <v>5</v>
          </cell>
          <cell r="BN79">
            <v>2</v>
          </cell>
          <cell r="BO79">
            <v>4</v>
          </cell>
          <cell r="BP79">
            <v>5</v>
          </cell>
          <cell r="BQ79">
            <v>5</v>
          </cell>
          <cell r="BR79">
            <v>3</v>
          </cell>
          <cell r="BS79">
            <v>5</v>
          </cell>
          <cell r="BU79">
            <v>5</v>
          </cell>
          <cell r="BV79">
            <v>5</v>
          </cell>
          <cell r="BY79">
            <v>5</v>
          </cell>
          <cell r="BZ79">
            <v>3</v>
          </cell>
          <cell r="CA79">
            <v>4</v>
          </cell>
          <cell r="CB79">
            <v>5</v>
          </cell>
          <cell r="CC79">
            <v>5</v>
          </cell>
          <cell r="CD79">
            <v>4</v>
          </cell>
          <cell r="CE79">
            <v>5</v>
          </cell>
          <cell r="CG79">
            <v>5</v>
          </cell>
          <cell r="CH79">
            <v>3</v>
          </cell>
          <cell r="CI79">
            <v>3</v>
          </cell>
          <cell r="CJ79">
            <v>5</v>
          </cell>
          <cell r="CK79">
            <v>5</v>
          </cell>
          <cell r="CL79">
            <v>5.1818181818181817</v>
          </cell>
          <cell r="CM79">
            <v>5</v>
          </cell>
          <cell r="CP79">
            <v>5</v>
          </cell>
          <cell r="CQ79">
            <v>3</v>
          </cell>
          <cell r="CR79">
            <v>5</v>
          </cell>
          <cell r="CT79">
            <v>5</v>
          </cell>
          <cell r="CU79">
            <v>4</v>
          </cell>
          <cell r="CV79">
            <v>7</v>
          </cell>
          <cell r="CX79">
            <v>7</v>
          </cell>
          <cell r="CY79">
            <v>5</v>
          </cell>
          <cell r="DB79">
            <v>5</v>
          </cell>
          <cell r="DC79">
            <v>4</v>
          </cell>
          <cell r="DD79">
            <v>5</v>
          </cell>
          <cell r="DF79">
            <v>5</v>
          </cell>
          <cell r="DG79">
            <v>4</v>
          </cell>
          <cell r="DH79">
            <v>5</v>
          </cell>
          <cell r="DJ79">
            <v>5</v>
          </cell>
          <cell r="DK79">
            <v>5</v>
          </cell>
          <cell r="DN79">
            <v>5</v>
          </cell>
          <cell r="DO79">
            <v>5.2857142857142856</v>
          </cell>
          <cell r="DP79">
            <v>4</v>
          </cell>
          <cell r="DQ79">
            <v>6</v>
          </cell>
          <cell r="DS79">
            <v>6</v>
          </cell>
          <cell r="DT79">
            <v>5</v>
          </cell>
          <cell r="DW79">
            <v>5</v>
          </cell>
          <cell r="DX79">
            <v>5</v>
          </cell>
          <cell r="EA79">
            <v>5</v>
          </cell>
          <cell r="EB79">
            <v>3</v>
          </cell>
          <cell r="EC79">
            <v>5</v>
          </cell>
          <cell r="EE79">
            <v>5</v>
          </cell>
          <cell r="EF79">
            <v>2</v>
          </cell>
          <cell r="EG79">
            <v>5</v>
          </cell>
          <cell r="EI79">
            <v>5</v>
          </cell>
          <cell r="EJ79">
            <v>6</v>
          </cell>
          <cell r="EM79">
            <v>6</v>
          </cell>
          <cell r="EN79">
            <v>8</v>
          </cell>
          <cell r="EQ79">
            <v>8</v>
          </cell>
          <cell r="ER79">
            <v>4</v>
          </cell>
          <cell r="ES79">
            <v>2</v>
          </cell>
          <cell r="ET79">
            <v>6</v>
          </cell>
          <cell r="EU79">
            <v>6</v>
          </cell>
          <cell r="EV79">
            <v>5.8571428571428568</v>
          </cell>
          <cell r="EW79">
            <v>1</v>
          </cell>
          <cell r="EX79">
            <v>5</v>
          </cell>
          <cell r="EZ79">
            <v>5</v>
          </cell>
          <cell r="FA79">
            <v>2</v>
          </cell>
          <cell r="FB79">
            <v>5</v>
          </cell>
          <cell r="FD79">
            <v>5</v>
          </cell>
          <cell r="FE79">
            <v>3</v>
          </cell>
          <cell r="FF79">
            <v>5</v>
          </cell>
          <cell r="FH79">
            <v>5</v>
          </cell>
          <cell r="FI79">
            <v>2</v>
          </cell>
          <cell r="FJ79">
            <v>3</v>
          </cell>
          <cell r="FK79">
            <v>5</v>
          </cell>
          <cell r="FL79">
            <v>5</v>
          </cell>
          <cell r="FM79">
            <v>2</v>
          </cell>
          <cell r="FN79">
            <v>3</v>
          </cell>
          <cell r="FO79">
            <v>5</v>
          </cell>
          <cell r="FP79">
            <v>5</v>
          </cell>
          <cell r="FQ79">
            <v>4</v>
          </cell>
          <cell r="FR79">
            <v>5</v>
          </cell>
          <cell r="FT79">
            <v>5</v>
          </cell>
          <cell r="FU79">
            <v>5</v>
          </cell>
          <cell r="FX79">
            <v>5</v>
          </cell>
          <cell r="FY79">
            <v>7</v>
          </cell>
          <cell r="FZ79">
            <v>5.2222222222222223</v>
          </cell>
          <cell r="GA79" t="str">
            <v>TB</v>
          </cell>
          <cell r="GB79">
            <v>6</v>
          </cell>
          <cell r="GE79">
            <v>6</v>
          </cell>
          <cell r="GF79">
            <v>5</v>
          </cell>
          <cell r="GI79">
            <v>5</v>
          </cell>
          <cell r="GJ79">
            <v>4</v>
          </cell>
          <cell r="GK79">
            <v>9</v>
          </cell>
          <cell r="GM79">
            <v>9</v>
          </cell>
          <cell r="GN79">
            <v>5</v>
          </cell>
          <cell r="GQ79">
            <v>5</v>
          </cell>
          <cell r="GR79">
            <v>6</v>
          </cell>
          <cell r="GU79">
            <v>6</v>
          </cell>
          <cell r="GV79">
            <v>5</v>
          </cell>
          <cell r="GY79">
            <v>5</v>
          </cell>
          <cell r="GZ79">
            <v>4</v>
          </cell>
          <cell r="HA79">
            <v>4</v>
          </cell>
          <cell r="HB79">
            <v>5</v>
          </cell>
          <cell r="HC79">
            <v>5</v>
          </cell>
          <cell r="HD79">
            <v>6</v>
          </cell>
          <cell r="HG79">
            <v>6</v>
          </cell>
          <cell r="HH79">
            <v>5.7407407407407405</v>
          </cell>
          <cell r="HI79" t="str">
            <v>TB</v>
          </cell>
          <cell r="HJ79">
            <v>4</v>
          </cell>
          <cell r="HK79">
            <v>5</v>
          </cell>
          <cell r="HM79">
            <v>5</v>
          </cell>
          <cell r="HN79">
            <v>6</v>
          </cell>
          <cell r="HQ79">
            <v>6</v>
          </cell>
          <cell r="HR79">
            <v>9</v>
          </cell>
          <cell r="HU79">
            <v>9</v>
          </cell>
          <cell r="HV79">
            <v>3</v>
          </cell>
          <cell r="HW79">
            <v>3</v>
          </cell>
          <cell r="HX79">
            <v>6</v>
          </cell>
          <cell r="HY79">
            <v>6</v>
          </cell>
          <cell r="HZ79">
            <v>6.5</v>
          </cell>
          <cell r="IA79">
            <v>5.6716417910447765</v>
          </cell>
          <cell r="IB79" t="str">
            <v>ĐẠT</v>
          </cell>
          <cell r="IC79" t="str">
            <v>ĐẠT</v>
          </cell>
          <cell r="ID79">
            <v>6.5</v>
          </cell>
        </row>
        <row r="80">
          <cell r="F80">
            <v>30243</v>
          </cell>
          <cell r="G80" t="str">
            <v>2000DL1</v>
          </cell>
          <cell r="H80">
            <v>2</v>
          </cell>
          <cell r="I80">
            <v>5</v>
          </cell>
          <cell r="K80">
            <v>5</v>
          </cell>
          <cell r="L80">
            <v>6</v>
          </cell>
          <cell r="O80">
            <v>6</v>
          </cell>
          <cell r="P80">
            <v>6</v>
          </cell>
          <cell r="S80">
            <v>6</v>
          </cell>
          <cell r="T80">
            <v>6</v>
          </cell>
          <cell r="W80">
            <v>6</v>
          </cell>
          <cell r="X80">
            <v>7</v>
          </cell>
          <cell r="AA80">
            <v>7</v>
          </cell>
          <cell r="AB80">
            <v>4</v>
          </cell>
          <cell r="AC80">
            <v>5</v>
          </cell>
          <cell r="AE80">
            <v>5</v>
          </cell>
          <cell r="AF80">
            <v>5.96</v>
          </cell>
          <cell r="AG80">
            <v>6</v>
          </cell>
          <cell r="AJ80">
            <v>6</v>
          </cell>
          <cell r="AK80">
            <v>1</v>
          </cell>
          <cell r="AL80">
            <v>5</v>
          </cell>
          <cell r="AN80">
            <v>5</v>
          </cell>
          <cell r="AO80">
            <v>5</v>
          </cell>
          <cell r="AR80">
            <v>5</v>
          </cell>
          <cell r="AS80">
            <v>7</v>
          </cell>
          <cell r="AV80">
            <v>7</v>
          </cell>
          <cell r="AW80">
            <v>7</v>
          </cell>
          <cell r="AZ80">
            <v>7</v>
          </cell>
          <cell r="BA80">
            <v>5.8571428571428568</v>
          </cell>
          <cell r="BB80">
            <v>4</v>
          </cell>
          <cell r="BC80">
            <v>5</v>
          </cell>
          <cell r="BE80">
            <v>5</v>
          </cell>
          <cell r="BF80">
            <v>6</v>
          </cell>
          <cell r="BI80">
            <v>6</v>
          </cell>
          <cell r="BJ80">
            <v>4</v>
          </cell>
          <cell r="BK80">
            <v>5</v>
          </cell>
          <cell r="BM80">
            <v>5</v>
          </cell>
          <cell r="BN80">
            <v>4</v>
          </cell>
          <cell r="BO80">
            <v>5</v>
          </cell>
          <cell r="BQ80">
            <v>5</v>
          </cell>
          <cell r="BR80">
            <v>8</v>
          </cell>
          <cell r="BU80">
            <v>8</v>
          </cell>
          <cell r="BV80">
            <v>4</v>
          </cell>
          <cell r="BX80">
            <v>5</v>
          </cell>
          <cell r="BY80">
            <v>5</v>
          </cell>
          <cell r="BZ80">
            <v>1</v>
          </cell>
          <cell r="CA80">
            <v>5</v>
          </cell>
          <cell r="CC80">
            <v>5</v>
          </cell>
          <cell r="CD80">
            <v>4</v>
          </cell>
          <cell r="CE80">
            <v>6</v>
          </cell>
          <cell r="CG80">
            <v>6</v>
          </cell>
          <cell r="CH80">
            <v>3</v>
          </cell>
          <cell r="CI80">
            <v>3</v>
          </cell>
          <cell r="CJ80">
            <v>7</v>
          </cell>
          <cell r="CK80">
            <v>7</v>
          </cell>
          <cell r="CL80">
            <v>5.8181818181818183</v>
          </cell>
          <cell r="CM80">
            <v>5</v>
          </cell>
          <cell r="CP80">
            <v>5</v>
          </cell>
          <cell r="CQ80">
            <v>6</v>
          </cell>
          <cell r="CT80">
            <v>6</v>
          </cell>
          <cell r="CU80">
            <v>5</v>
          </cell>
          <cell r="CX80">
            <v>5</v>
          </cell>
          <cell r="CY80">
            <v>8</v>
          </cell>
          <cell r="DB80">
            <v>8</v>
          </cell>
          <cell r="DC80">
            <v>4</v>
          </cell>
          <cell r="DD80">
            <v>6</v>
          </cell>
          <cell r="DF80">
            <v>6</v>
          </cell>
          <cell r="DG80">
            <v>5</v>
          </cell>
          <cell r="DJ80">
            <v>5</v>
          </cell>
          <cell r="DK80">
            <v>8</v>
          </cell>
          <cell r="DN80">
            <v>8</v>
          </cell>
          <cell r="DO80">
            <v>6.1071428571428568</v>
          </cell>
          <cell r="DP80">
            <v>7</v>
          </cell>
          <cell r="DS80">
            <v>7</v>
          </cell>
          <cell r="DT80">
            <v>6</v>
          </cell>
          <cell r="DW80">
            <v>6</v>
          </cell>
          <cell r="DX80">
            <v>5</v>
          </cell>
          <cell r="EA80">
            <v>5</v>
          </cell>
          <cell r="EB80">
            <v>3</v>
          </cell>
          <cell r="EC80">
            <v>6</v>
          </cell>
          <cell r="EE80">
            <v>6</v>
          </cell>
          <cell r="EF80">
            <v>7</v>
          </cell>
          <cell r="EI80">
            <v>7</v>
          </cell>
          <cell r="EJ80">
            <v>8</v>
          </cell>
          <cell r="EM80">
            <v>8</v>
          </cell>
          <cell r="EN80">
            <v>9</v>
          </cell>
          <cell r="EQ80">
            <v>9</v>
          </cell>
          <cell r="ER80">
            <v>4</v>
          </cell>
          <cell r="ES80">
            <v>6</v>
          </cell>
          <cell r="EU80">
            <v>6</v>
          </cell>
          <cell r="EV80">
            <v>6.8928571428571432</v>
          </cell>
          <cell r="EW80">
            <v>2</v>
          </cell>
          <cell r="EX80">
            <v>5</v>
          </cell>
          <cell r="EZ80">
            <v>5</v>
          </cell>
          <cell r="FA80">
            <v>3</v>
          </cell>
          <cell r="FB80">
            <v>7</v>
          </cell>
          <cell r="FD80">
            <v>7</v>
          </cell>
          <cell r="FE80">
            <v>6</v>
          </cell>
          <cell r="FH80">
            <v>6</v>
          </cell>
          <cell r="FI80">
            <v>5</v>
          </cell>
          <cell r="FL80">
            <v>5</v>
          </cell>
          <cell r="FM80">
            <v>5</v>
          </cell>
          <cell r="FP80">
            <v>5</v>
          </cell>
          <cell r="FQ80">
            <v>7</v>
          </cell>
          <cell r="FT80">
            <v>7</v>
          </cell>
          <cell r="FU80">
            <v>5</v>
          </cell>
          <cell r="FX80">
            <v>5</v>
          </cell>
          <cell r="FY80">
            <v>6</v>
          </cell>
          <cell r="FZ80">
            <v>5.7777777777777777</v>
          </cell>
          <cell r="GA80" t="str">
            <v>TB</v>
          </cell>
          <cell r="GB80">
            <v>7</v>
          </cell>
          <cell r="GE80">
            <v>7</v>
          </cell>
          <cell r="GF80">
            <v>6</v>
          </cell>
          <cell r="GI80">
            <v>6</v>
          </cell>
          <cell r="GJ80">
            <v>3</v>
          </cell>
          <cell r="GK80">
            <v>8</v>
          </cell>
          <cell r="GM80">
            <v>8</v>
          </cell>
          <cell r="GN80">
            <v>6</v>
          </cell>
          <cell r="GQ80">
            <v>6</v>
          </cell>
          <cell r="GR80">
            <v>8</v>
          </cell>
          <cell r="GU80">
            <v>8</v>
          </cell>
          <cell r="GV80">
            <v>4</v>
          </cell>
          <cell r="GW80">
            <v>7</v>
          </cell>
          <cell r="GY80">
            <v>7</v>
          </cell>
          <cell r="GZ80">
            <v>3</v>
          </cell>
          <cell r="HA80">
            <v>3</v>
          </cell>
          <cell r="HB80">
            <v>5</v>
          </cell>
          <cell r="HC80">
            <v>5</v>
          </cell>
          <cell r="HD80">
            <v>4</v>
          </cell>
          <cell r="HE80">
            <v>3</v>
          </cell>
          <cell r="HF80">
            <v>5</v>
          </cell>
          <cell r="HG80">
            <v>5</v>
          </cell>
          <cell r="HH80">
            <v>6.4814814814814818</v>
          </cell>
          <cell r="HI80" t="str">
            <v>TBK</v>
          </cell>
          <cell r="HJ80">
            <v>5</v>
          </cell>
          <cell r="HM80">
            <v>5</v>
          </cell>
          <cell r="HO80">
            <v>5</v>
          </cell>
          <cell r="HQ80">
            <v>5</v>
          </cell>
          <cell r="HR80">
            <v>8</v>
          </cell>
          <cell r="HU80">
            <v>8</v>
          </cell>
          <cell r="HV80">
            <v>1</v>
          </cell>
          <cell r="HW80">
            <v>4</v>
          </cell>
          <cell r="HX80">
            <v>6</v>
          </cell>
          <cell r="HY80">
            <v>6</v>
          </cell>
          <cell r="HZ80">
            <v>6</v>
          </cell>
          <cell r="IA80">
            <v>6.1243781094527368</v>
          </cell>
          <cell r="IC80" t="str">
            <v>ĐẠT</v>
          </cell>
          <cell r="ID80">
            <v>0</v>
          </cell>
        </row>
        <row r="81">
          <cell r="F81">
            <v>29118</v>
          </cell>
          <cell r="G81" t="str">
            <v>2000DL2</v>
          </cell>
          <cell r="H81">
            <v>2</v>
          </cell>
          <cell r="I81">
            <v>7</v>
          </cell>
          <cell r="K81">
            <v>7</v>
          </cell>
          <cell r="L81">
            <v>5</v>
          </cell>
          <cell r="O81">
            <v>5</v>
          </cell>
          <cell r="P81">
            <v>7</v>
          </cell>
          <cell r="S81">
            <v>7</v>
          </cell>
          <cell r="T81">
            <v>4</v>
          </cell>
          <cell r="U81">
            <v>7</v>
          </cell>
          <cell r="W81">
            <v>7</v>
          </cell>
          <cell r="X81">
            <v>7</v>
          </cell>
          <cell r="AA81">
            <v>7</v>
          </cell>
          <cell r="AB81">
            <v>4</v>
          </cell>
          <cell r="AC81">
            <v>5</v>
          </cell>
          <cell r="AE81">
            <v>5</v>
          </cell>
          <cell r="AF81">
            <v>6.44</v>
          </cell>
          <cell r="AG81">
            <v>4</v>
          </cell>
          <cell r="AH81">
            <v>5</v>
          </cell>
          <cell r="AJ81">
            <v>5</v>
          </cell>
          <cell r="AK81">
            <v>3</v>
          </cell>
          <cell r="AL81">
            <v>5</v>
          </cell>
          <cell r="AN81">
            <v>5</v>
          </cell>
          <cell r="AO81">
            <v>7</v>
          </cell>
          <cell r="AR81">
            <v>7</v>
          </cell>
          <cell r="AS81">
            <v>7</v>
          </cell>
          <cell r="AV81">
            <v>7</v>
          </cell>
          <cell r="AW81">
            <v>5</v>
          </cell>
          <cell r="AZ81">
            <v>5</v>
          </cell>
          <cell r="BA81">
            <v>5.7619047619047619</v>
          </cell>
          <cell r="BB81" t="str">
            <v>v</v>
          </cell>
          <cell r="BD81">
            <v>7</v>
          </cell>
          <cell r="BE81">
            <v>7</v>
          </cell>
          <cell r="BF81" t="str">
            <v>CT</v>
          </cell>
          <cell r="BG81">
            <v>5</v>
          </cell>
          <cell r="BI81">
            <v>5</v>
          </cell>
          <cell r="BJ81">
            <v>2</v>
          </cell>
          <cell r="BK81">
            <v>6</v>
          </cell>
          <cell r="BM81">
            <v>6</v>
          </cell>
          <cell r="BN81">
            <v>3</v>
          </cell>
          <cell r="BO81">
            <v>3</v>
          </cell>
          <cell r="BP81">
            <v>5</v>
          </cell>
          <cell r="BQ81">
            <v>5</v>
          </cell>
          <cell r="BR81">
            <v>3</v>
          </cell>
          <cell r="BS81">
            <v>5</v>
          </cell>
          <cell r="BU81">
            <v>5</v>
          </cell>
          <cell r="BV81">
            <v>5</v>
          </cell>
          <cell r="BY81">
            <v>5</v>
          </cell>
          <cell r="BZ81">
            <v>1</v>
          </cell>
          <cell r="CA81">
            <v>3</v>
          </cell>
          <cell r="CB81">
            <v>5</v>
          </cell>
          <cell r="CC81">
            <v>5</v>
          </cell>
          <cell r="CD81">
            <v>6</v>
          </cell>
          <cell r="CG81">
            <v>6</v>
          </cell>
          <cell r="CH81">
            <v>3</v>
          </cell>
          <cell r="CI81">
            <v>5</v>
          </cell>
          <cell r="CK81">
            <v>5</v>
          </cell>
          <cell r="CL81">
            <v>5.3939393939393936</v>
          </cell>
          <cell r="CM81">
            <v>4</v>
          </cell>
          <cell r="CN81">
            <v>4</v>
          </cell>
          <cell r="CO81">
            <v>6</v>
          </cell>
          <cell r="CP81">
            <v>6</v>
          </cell>
          <cell r="CQ81">
            <v>2</v>
          </cell>
          <cell r="CR81">
            <v>3</v>
          </cell>
          <cell r="CS81">
            <v>5</v>
          </cell>
          <cell r="CT81">
            <v>5</v>
          </cell>
          <cell r="CU81">
            <v>5</v>
          </cell>
          <cell r="CX81">
            <v>5</v>
          </cell>
          <cell r="CY81">
            <v>2</v>
          </cell>
          <cell r="CZ81">
            <v>5</v>
          </cell>
          <cell r="DB81">
            <v>5</v>
          </cell>
          <cell r="DC81">
            <v>2</v>
          </cell>
          <cell r="DD81">
            <v>6</v>
          </cell>
          <cell r="DF81">
            <v>6</v>
          </cell>
          <cell r="DG81">
            <v>3</v>
          </cell>
          <cell r="DH81">
            <v>5</v>
          </cell>
          <cell r="DJ81">
            <v>5</v>
          </cell>
          <cell r="DK81">
            <v>4</v>
          </cell>
          <cell r="DL81">
            <v>6</v>
          </cell>
          <cell r="DN81">
            <v>6</v>
          </cell>
          <cell r="DO81">
            <v>5.3928571428571432</v>
          </cell>
          <cell r="DP81">
            <v>8</v>
          </cell>
          <cell r="DS81">
            <v>8</v>
          </cell>
          <cell r="DT81">
            <v>7</v>
          </cell>
          <cell r="DW81">
            <v>7</v>
          </cell>
          <cell r="DX81">
            <v>3</v>
          </cell>
          <cell r="DY81">
            <v>2</v>
          </cell>
          <cell r="DZ81">
            <v>5</v>
          </cell>
          <cell r="EA81">
            <v>5</v>
          </cell>
          <cell r="EB81">
            <v>6</v>
          </cell>
          <cell r="EE81">
            <v>6</v>
          </cell>
          <cell r="EF81">
            <v>5</v>
          </cell>
          <cell r="EI81">
            <v>5</v>
          </cell>
          <cell r="EJ81">
            <v>7</v>
          </cell>
          <cell r="EM81">
            <v>7</v>
          </cell>
          <cell r="EN81">
            <v>8</v>
          </cell>
          <cell r="EQ81">
            <v>8</v>
          </cell>
          <cell r="ER81">
            <v>5</v>
          </cell>
          <cell r="EU81">
            <v>5</v>
          </cell>
          <cell r="EV81">
            <v>6.4285714285714288</v>
          </cell>
          <cell r="EW81">
            <v>2</v>
          </cell>
          <cell r="EX81">
            <v>4</v>
          </cell>
          <cell r="EY81">
            <v>5</v>
          </cell>
          <cell r="EZ81">
            <v>5</v>
          </cell>
          <cell r="FA81">
            <v>5</v>
          </cell>
          <cell r="FD81">
            <v>5</v>
          </cell>
          <cell r="FE81">
            <v>4</v>
          </cell>
          <cell r="FF81">
            <v>3</v>
          </cell>
          <cell r="FG81">
            <v>6</v>
          </cell>
          <cell r="FH81">
            <v>6</v>
          </cell>
          <cell r="FI81">
            <v>5</v>
          </cell>
          <cell r="FL81">
            <v>5</v>
          </cell>
          <cell r="FM81">
            <v>2</v>
          </cell>
          <cell r="FN81">
            <v>6</v>
          </cell>
          <cell r="FP81">
            <v>6</v>
          </cell>
          <cell r="FQ81">
            <v>5</v>
          </cell>
          <cell r="FT81">
            <v>5</v>
          </cell>
          <cell r="FU81">
            <v>5</v>
          </cell>
          <cell r="FX81">
            <v>5</v>
          </cell>
          <cell r="FY81">
            <v>7</v>
          </cell>
          <cell r="FZ81">
            <v>5.4814814814814818</v>
          </cell>
          <cell r="GA81" t="str">
            <v>TB</v>
          </cell>
          <cell r="GB81">
            <v>7</v>
          </cell>
          <cell r="GE81">
            <v>7</v>
          </cell>
          <cell r="GF81">
            <v>5</v>
          </cell>
          <cell r="GI81">
            <v>5</v>
          </cell>
          <cell r="GJ81">
            <v>5</v>
          </cell>
          <cell r="GM81">
            <v>5</v>
          </cell>
          <cell r="GN81">
            <v>5</v>
          </cell>
          <cell r="GQ81">
            <v>5</v>
          </cell>
          <cell r="GR81">
            <v>4</v>
          </cell>
          <cell r="GS81">
            <v>7</v>
          </cell>
          <cell r="GU81">
            <v>7</v>
          </cell>
          <cell r="GV81">
            <v>2</v>
          </cell>
          <cell r="GW81">
            <v>5</v>
          </cell>
          <cell r="GY81">
            <v>5</v>
          </cell>
          <cell r="GZ81">
            <v>3</v>
          </cell>
          <cell r="HA81">
            <v>3</v>
          </cell>
          <cell r="HB81">
            <v>5</v>
          </cell>
          <cell r="HC81">
            <v>5</v>
          </cell>
          <cell r="HD81">
            <v>4</v>
          </cell>
          <cell r="HE81">
            <v>5</v>
          </cell>
          <cell r="HG81">
            <v>5</v>
          </cell>
          <cell r="HH81">
            <v>5.3703703703703702</v>
          </cell>
          <cell r="HI81" t="str">
            <v>TB</v>
          </cell>
          <cell r="HJ81">
            <v>5</v>
          </cell>
          <cell r="HM81">
            <v>5</v>
          </cell>
          <cell r="HN81">
            <v>3</v>
          </cell>
          <cell r="HO81">
            <v>6</v>
          </cell>
          <cell r="HQ81">
            <v>6</v>
          </cell>
          <cell r="HR81">
            <v>8</v>
          </cell>
          <cell r="HU81">
            <v>8</v>
          </cell>
          <cell r="HV81">
            <v>1</v>
          </cell>
          <cell r="HW81">
            <v>5</v>
          </cell>
          <cell r="HY81">
            <v>5</v>
          </cell>
          <cell r="HZ81">
            <v>6</v>
          </cell>
          <cell r="IA81">
            <v>5.7512437810945274</v>
          </cell>
          <cell r="IB81" t="str">
            <v>ĐẠT</v>
          </cell>
          <cell r="IC81" t="str">
            <v>ĐẠT</v>
          </cell>
          <cell r="ID81">
            <v>5.5</v>
          </cell>
        </row>
        <row r="82">
          <cell r="F82">
            <v>30145</v>
          </cell>
          <cell r="G82" t="str">
            <v>2000DL2</v>
          </cell>
          <cell r="H82">
            <v>7</v>
          </cell>
          <cell r="K82">
            <v>7</v>
          </cell>
          <cell r="L82">
            <v>7</v>
          </cell>
          <cell r="O82">
            <v>7</v>
          </cell>
          <cell r="P82">
            <v>8</v>
          </cell>
          <cell r="S82">
            <v>8</v>
          </cell>
          <cell r="T82">
            <v>5</v>
          </cell>
          <cell r="W82">
            <v>5</v>
          </cell>
          <cell r="X82">
            <v>9</v>
          </cell>
          <cell r="AA82">
            <v>9</v>
          </cell>
          <cell r="AB82">
            <v>5</v>
          </cell>
          <cell r="AE82">
            <v>5</v>
          </cell>
          <cell r="AF82">
            <v>6.92</v>
          </cell>
          <cell r="AG82">
            <v>6</v>
          </cell>
          <cell r="AJ82">
            <v>6</v>
          </cell>
          <cell r="AK82">
            <v>7</v>
          </cell>
          <cell r="AN82">
            <v>7</v>
          </cell>
          <cell r="AO82">
            <v>6</v>
          </cell>
          <cell r="AR82">
            <v>6</v>
          </cell>
          <cell r="AS82">
            <v>8</v>
          </cell>
          <cell r="AV82">
            <v>8</v>
          </cell>
          <cell r="AW82">
            <v>4</v>
          </cell>
          <cell r="AX82">
            <v>5</v>
          </cell>
          <cell r="AZ82">
            <v>5</v>
          </cell>
          <cell r="BA82">
            <v>6.5238095238095237</v>
          </cell>
          <cell r="BB82">
            <v>6</v>
          </cell>
          <cell r="BE82">
            <v>6</v>
          </cell>
          <cell r="BF82">
            <v>2</v>
          </cell>
          <cell r="BG82">
            <v>3</v>
          </cell>
          <cell r="BH82">
            <v>5</v>
          </cell>
          <cell r="BI82">
            <v>5</v>
          </cell>
          <cell r="BJ82">
            <v>3</v>
          </cell>
          <cell r="BK82">
            <v>7</v>
          </cell>
          <cell r="BM82">
            <v>7</v>
          </cell>
          <cell r="BN82">
            <v>6</v>
          </cell>
          <cell r="BQ82">
            <v>6</v>
          </cell>
          <cell r="BR82">
            <v>6</v>
          </cell>
          <cell r="BU82">
            <v>6</v>
          </cell>
          <cell r="BV82">
            <v>6</v>
          </cell>
          <cell r="BY82">
            <v>6</v>
          </cell>
          <cell r="BZ82">
            <v>9</v>
          </cell>
          <cell r="CC82">
            <v>9</v>
          </cell>
          <cell r="CD82">
            <v>6</v>
          </cell>
          <cell r="CG82">
            <v>6</v>
          </cell>
          <cell r="CH82">
            <v>5</v>
          </cell>
          <cell r="CK82">
            <v>5</v>
          </cell>
          <cell r="CL82">
            <v>6.4242424242424239</v>
          </cell>
          <cell r="CM82">
            <v>4</v>
          </cell>
          <cell r="CN82">
            <v>7</v>
          </cell>
          <cell r="CP82">
            <v>7</v>
          </cell>
          <cell r="CQ82">
            <v>9</v>
          </cell>
          <cell r="CT82">
            <v>9</v>
          </cell>
          <cell r="CU82">
            <v>3</v>
          </cell>
          <cell r="CV82">
            <v>7</v>
          </cell>
          <cell r="CX82">
            <v>7</v>
          </cell>
          <cell r="CY82">
            <v>5</v>
          </cell>
          <cell r="DB82">
            <v>5</v>
          </cell>
          <cell r="DC82">
            <v>5</v>
          </cell>
          <cell r="DF82">
            <v>5</v>
          </cell>
          <cell r="DG82">
            <v>8</v>
          </cell>
          <cell r="DJ82">
            <v>8</v>
          </cell>
          <cell r="DK82">
            <v>9</v>
          </cell>
          <cell r="DN82">
            <v>9</v>
          </cell>
          <cell r="DO82">
            <v>7.1428571428571432</v>
          </cell>
          <cell r="DP82">
            <v>7</v>
          </cell>
          <cell r="DS82">
            <v>7</v>
          </cell>
          <cell r="DT82">
            <v>9</v>
          </cell>
          <cell r="DW82">
            <v>9</v>
          </cell>
          <cell r="DX82">
            <v>7</v>
          </cell>
          <cell r="EA82">
            <v>7</v>
          </cell>
          <cell r="EB82">
            <v>6</v>
          </cell>
          <cell r="EE82">
            <v>6</v>
          </cell>
          <cell r="EF82">
            <v>9</v>
          </cell>
          <cell r="EI82">
            <v>9</v>
          </cell>
          <cell r="EJ82">
            <v>7</v>
          </cell>
          <cell r="EM82">
            <v>7</v>
          </cell>
          <cell r="EN82">
            <v>9</v>
          </cell>
          <cell r="EQ82">
            <v>9</v>
          </cell>
          <cell r="ER82">
            <v>7</v>
          </cell>
          <cell r="EU82">
            <v>7</v>
          </cell>
          <cell r="EV82">
            <v>7.7142857142857144</v>
          </cell>
          <cell r="EW82">
            <v>7</v>
          </cell>
          <cell r="EZ82">
            <v>7</v>
          </cell>
          <cell r="FA82">
            <v>6</v>
          </cell>
          <cell r="FD82">
            <v>6</v>
          </cell>
          <cell r="FE82">
            <v>9</v>
          </cell>
          <cell r="FH82">
            <v>9</v>
          </cell>
          <cell r="FI82">
            <v>7</v>
          </cell>
          <cell r="FL82">
            <v>7</v>
          </cell>
          <cell r="FM82">
            <v>5</v>
          </cell>
          <cell r="FP82">
            <v>5</v>
          </cell>
          <cell r="FQ82">
            <v>7</v>
          </cell>
          <cell r="FT82">
            <v>7</v>
          </cell>
          <cell r="FU82">
            <v>7</v>
          </cell>
          <cell r="FX82">
            <v>7</v>
          </cell>
          <cell r="FY82">
            <v>7</v>
          </cell>
          <cell r="FZ82">
            <v>6.666666666666667</v>
          </cell>
          <cell r="GA82" t="str">
            <v>TBK</v>
          </cell>
          <cell r="GB82">
            <v>7</v>
          </cell>
          <cell r="GE82">
            <v>7</v>
          </cell>
          <cell r="GF82">
            <v>5</v>
          </cell>
          <cell r="GI82">
            <v>5</v>
          </cell>
          <cell r="GJ82">
            <v>6</v>
          </cell>
          <cell r="GM82">
            <v>6</v>
          </cell>
          <cell r="GN82">
            <v>5</v>
          </cell>
          <cell r="GQ82">
            <v>5</v>
          </cell>
          <cell r="GR82">
            <v>8</v>
          </cell>
          <cell r="GU82">
            <v>8</v>
          </cell>
          <cell r="GV82">
            <v>6</v>
          </cell>
          <cell r="GY82">
            <v>6</v>
          </cell>
          <cell r="GZ82">
            <v>7</v>
          </cell>
          <cell r="HC82">
            <v>7</v>
          </cell>
          <cell r="HD82">
            <v>6</v>
          </cell>
          <cell r="HG82">
            <v>6</v>
          </cell>
          <cell r="HH82">
            <v>6.1111111111111107</v>
          </cell>
          <cell r="HI82" t="str">
            <v>TBK</v>
          </cell>
          <cell r="HJ82">
            <v>7</v>
          </cell>
          <cell r="HM82">
            <v>7</v>
          </cell>
          <cell r="HN82">
            <v>6</v>
          </cell>
          <cell r="HQ82">
            <v>6</v>
          </cell>
          <cell r="HR82">
            <v>7</v>
          </cell>
          <cell r="HU82">
            <v>7</v>
          </cell>
          <cell r="HV82">
            <v>7</v>
          </cell>
          <cell r="HY82">
            <v>7</v>
          </cell>
          <cell r="HZ82">
            <v>6.75</v>
          </cell>
          <cell r="IA82">
            <v>6.7860696517412933</v>
          </cell>
          <cell r="IB82" t="str">
            <v>ĐẠT</v>
          </cell>
          <cell r="IC82" t="str">
            <v>ĐẠT</v>
          </cell>
          <cell r="ID82">
            <v>6.5</v>
          </cell>
        </row>
        <row r="83">
          <cell r="F83">
            <v>29538</v>
          </cell>
          <cell r="G83" t="str">
            <v>2000DL1</v>
          </cell>
          <cell r="H83">
            <v>9</v>
          </cell>
          <cell r="K83">
            <v>9</v>
          </cell>
          <cell r="L83">
            <v>8</v>
          </cell>
          <cell r="O83">
            <v>8</v>
          </cell>
          <cell r="P83">
            <v>7</v>
          </cell>
          <cell r="S83">
            <v>7</v>
          </cell>
          <cell r="T83">
            <v>6</v>
          </cell>
          <cell r="W83">
            <v>6</v>
          </cell>
          <cell r="X83">
            <v>9</v>
          </cell>
          <cell r="AA83">
            <v>9</v>
          </cell>
          <cell r="AB83">
            <v>3</v>
          </cell>
          <cell r="AC83">
            <v>7</v>
          </cell>
          <cell r="AE83">
            <v>7</v>
          </cell>
          <cell r="AF83">
            <v>7.64</v>
          </cell>
          <cell r="AG83">
            <v>8</v>
          </cell>
          <cell r="AJ83">
            <v>8</v>
          </cell>
          <cell r="AK83">
            <v>10</v>
          </cell>
          <cell r="AN83">
            <v>10</v>
          </cell>
          <cell r="AO83">
            <v>7</v>
          </cell>
          <cell r="AR83">
            <v>7</v>
          </cell>
          <cell r="AS83">
            <v>7</v>
          </cell>
          <cell r="AV83">
            <v>7</v>
          </cell>
          <cell r="AW83">
            <v>6</v>
          </cell>
          <cell r="AZ83">
            <v>6</v>
          </cell>
          <cell r="BA83">
            <v>7.9047619047619051</v>
          </cell>
          <cell r="BB83">
            <v>7</v>
          </cell>
          <cell r="BE83">
            <v>7</v>
          </cell>
          <cell r="BF83">
            <v>4</v>
          </cell>
          <cell r="BG83">
            <v>5</v>
          </cell>
          <cell r="BI83">
            <v>5</v>
          </cell>
          <cell r="BJ83">
            <v>3</v>
          </cell>
          <cell r="BK83">
            <v>6</v>
          </cell>
          <cell r="BM83">
            <v>6</v>
          </cell>
          <cell r="BN83">
            <v>7</v>
          </cell>
          <cell r="BQ83">
            <v>7</v>
          </cell>
          <cell r="BR83">
            <v>8</v>
          </cell>
          <cell r="BU83">
            <v>8</v>
          </cell>
          <cell r="BV83">
            <v>7</v>
          </cell>
          <cell r="BY83">
            <v>7</v>
          </cell>
          <cell r="BZ83">
            <v>9</v>
          </cell>
          <cell r="CC83">
            <v>9</v>
          </cell>
          <cell r="CD83">
            <v>6</v>
          </cell>
          <cell r="CG83">
            <v>6</v>
          </cell>
          <cell r="CH83">
            <v>6</v>
          </cell>
          <cell r="CK83">
            <v>6</v>
          </cell>
          <cell r="CL83">
            <v>6.9696969696969697</v>
          </cell>
          <cell r="CM83">
            <v>2</v>
          </cell>
          <cell r="CN83">
            <v>4</v>
          </cell>
          <cell r="CO83">
            <v>7</v>
          </cell>
          <cell r="CP83">
            <v>7</v>
          </cell>
          <cell r="CQ83">
            <v>7</v>
          </cell>
          <cell r="CT83">
            <v>7</v>
          </cell>
          <cell r="CU83">
            <v>7</v>
          </cell>
          <cell r="CX83">
            <v>7</v>
          </cell>
          <cell r="CY83">
            <v>7</v>
          </cell>
          <cell r="DB83">
            <v>7</v>
          </cell>
          <cell r="DC83">
            <v>5</v>
          </cell>
          <cell r="DF83">
            <v>5</v>
          </cell>
          <cell r="DG83">
            <v>7</v>
          </cell>
          <cell r="DJ83">
            <v>7</v>
          </cell>
          <cell r="DK83">
            <v>7</v>
          </cell>
          <cell r="DN83">
            <v>7</v>
          </cell>
          <cell r="DO83">
            <v>6.7142857142857144</v>
          </cell>
          <cell r="DP83">
            <v>9</v>
          </cell>
          <cell r="DS83">
            <v>9</v>
          </cell>
          <cell r="DT83">
            <v>9</v>
          </cell>
          <cell r="DW83">
            <v>9</v>
          </cell>
          <cell r="DX83">
            <v>9</v>
          </cell>
          <cell r="EA83">
            <v>9</v>
          </cell>
          <cell r="EB83">
            <v>6</v>
          </cell>
          <cell r="EE83">
            <v>6</v>
          </cell>
          <cell r="EF83">
            <v>10</v>
          </cell>
          <cell r="EI83">
            <v>10</v>
          </cell>
          <cell r="EJ83">
            <v>8</v>
          </cell>
          <cell r="EM83">
            <v>8</v>
          </cell>
          <cell r="EN83">
            <v>9</v>
          </cell>
          <cell r="EQ83">
            <v>9</v>
          </cell>
          <cell r="ER83">
            <v>5</v>
          </cell>
          <cell r="EU83">
            <v>5</v>
          </cell>
          <cell r="EV83">
            <v>8.1785714285714288</v>
          </cell>
          <cell r="EW83">
            <v>6</v>
          </cell>
          <cell r="EZ83">
            <v>6</v>
          </cell>
          <cell r="FA83">
            <v>5</v>
          </cell>
          <cell r="FD83">
            <v>5</v>
          </cell>
          <cell r="FE83">
            <v>4</v>
          </cell>
          <cell r="FF83">
            <v>7</v>
          </cell>
          <cell r="FH83">
            <v>7</v>
          </cell>
          <cell r="FI83">
            <v>7</v>
          </cell>
          <cell r="FL83">
            <v>7</v>
          </cell>
          <cell r="FM83">
            <v>6</v>
          </cell>
          <cell r="FP83">
            <v>6</v>
          </cell>
          <cell r="FQ83">
            <v>8</v>
          </cell>
          <cell r="FT83">
            <v>8</v>
          </cell>
          <cell r="FU83">
            <v>6</v>
          </cell>
          <cell r="FX83">
            <v>6</v>
          </cell>
          <cell r="FY83">
            <v>7</v>
          </cell>
          <cell r="FZ83">
            <v>6.5185185185185182</v>
          </cell>
          <cell r="GA83" t="str">
            <v>TBK</v>
          </cell>
          <cell r="GB83">
            <v>7</v>
          </cell>
          <cell r="GE83">
            <v>7</v>
          </cell>
          <cell r="GF83">
            <v>7</v>
          </cell>
          <cell r="GI83">
            <v>7</v>
          </cell>
          <cell r="GJ83">
            <v>6</v>
          </cell>
          <cell r="GM83">
            <v>6</v>
          </cell>
          <cell r="GN83">
            <v>7</v>
          </cell>
          <cell r="GQ83">
            <v>7</v>
          </cell>
          <cell r="GR83">
            <v>4</v>
          </cell>
          <cell r="GS83">
            <v>7</v>
          </cell>
          <cell r="GU83">
            <v>7</v>
          </cell>
          <cell r="GV83">
            <v>5</v>
          </cell>
          <cell r="GY83">
            <v>5</v>
          </cell>
          <cell r="GZ83">
            <v>7</v>
          </cell>
          <cell r="HC83">
            <v>7</v>
          </cell>
          <cell r="HD83">
            <v>7</v>
          </cell>
          <cell r="HG83">
            <v>7</v>
          </cell>
          <cell r="HH83">
            <v>6.5185185185185182</v>
          </cell>
          <cell r="HI83" t="str">
            <v>TBK</v>
          </cell>
          <cell r="HJ83">
            <v>6</v>
          </cell>
          <cell r="HM83">
            <v>6</v>
          </cell>
          <cell r="HN83">
            <v>6</v>
          </cell>
          <cell r="HQ83">
            <v>6</v>
          </cell>
          <cell r="HR83">
            <v>9</v>
          </cell>
          <cell r="HU83">
            <v>9</v>
          </cell>
          <cell r="HV83">
            <v>5</v>
          </cell>
          <cell r="HY83">
            <v>5</v>
          </cell>
          <cell r="HZ83">
            <v>6.5</v>
          </cell>
          <cell r="IA83">
            <v>7.1343283582089549</v>
          </cell>
          <cell r="IB83" t="str">
            <v>ĐẠT</v>
          </cell>
          <cell r="IC83" t="str">
            <v>ĐẠT</v>
          </cell>
          <cell r="ID83">
            <v>0</v>
          </cell>
        </row>
        <row r="84">
          <cell r="F84">
            <v>29162</v>
          </cell>
          <cell r="G84" t="str">
            <v>2000DL1</v>
          </cell>
          <cell r="H84">
            <v>3</v>
          </cell>
          <cell r="I84">
            <v>5</v>
          </cell>
          <cell r="K84">
            <v>5</v>
          </cell>
          <cell r="L84">
            <v>3</v>
          </cell>
          <cell r="M84">
            <v>3</v>
          </cell>
          <cell r="N84">
            <v>7</v>
          </cell>
          <cell r="O84">
            <v>7</v>
          </cell>
          <cell r="P84">
            <v>4</v>
          </cell>
          <cell r="Q84">
            <v>6</v>
          </cell>
          <cell r="S84">
            <v>6</v>
          </cell>
          <cell r="T84">
            <v>4</v>
          </cell>
          <cell r="U84">
            <v>6</v>
          </cell>
          <cell r="W84">
            <v>6</v>
          </cell>
          <cell r="X84">
            <v>6</v>
          </cell>
          <cell r="AA84">
            <v>6</v>
          </cell>
          <cell r="AB84">
            <v>4</v>
          </cell>
          <cell r="AC84">
            <v>5</v>
          </cell>
          <cell r="AE84">
            <v>5</v>
          </cell>
          <cell r="AF84">
            <v>5.84</v>
          </cell>
          <cell r="AG84">
            <v>5</v>
          </cell>
          <cell r="AJ84">
            <v>5</v>
          </cell>
          <cell r="AK84">
            <v>4</v>
          </cell>
          <cell r="AL84">
            <v>5</v>
          </cell>
          <cell r="AN84">
            <v>5</v>
          </cell>
          <cell r="AO84">
            <v>6</v>
          </cell>
          <cell r="AR84">
            <v>6</v>
          </cell>
          <cell r="AS84">
            <v>5</v>
          </cell>
          <cell r="AV84">
            <v>5</v>
          </cell>
          <cell r="AW84">
            <v>2</v>
          </cell>
          <cell r="AX84">
            <v>2</v>
          </cell>
          <cell r="AY84">
            <v>7</v>
          </cell>
          <cell r="AZ84">
            <v>7</v>
          </cell>
          <cell r="BA84">
            <v>5.4761904761904763</v>
          </cell>
          <cell r="BB84">
            <v>6</v>
          </cell>
          <cell r="BE84">
            <v>6</v>
          </cell>
          <cell r="BF84">
            <v>4</v>
          </cell>
          <cell r="BG84">
            <v>6</v>
          </cell>
          <cell r="BI84">
            <v>6</v>
          </cell>
          <cell r="BJ84">
            <v>2</v>
          </cell>
          <cell r="BK84">
            <v>4</v>
          </cell>
          <cell r="BL84">
            <v>5</v>
          </cell>
          <cell r="BM84">
            <v>5</v>
          </cell>
          <cell r="BN84">
            <v>3</v>
          </cell>
          <cell r="BO84">
            <v>1</v>
          </cell>
          <cell r="BP84">
            <v>5</v>
          </cell>
          <cell r="BQ84">
            <v>5</v>
          </cell>
          <cell r="BR84">
            <v>3</v>
          </cell>
          <cell r="BS84">
            <v>5</v>
          </cell>
          <cell r="BU84">
            <v>5</v>
          </cell>
          <cell r="BV84">
            <v>4</v>
          </cell>
          <cell r="BW84">
            <v>4</v>
          </cell>
          <cell r="BX84">
            <v>5</v>
          </cell>
          <cell r="BY84">
            <v>5</v>
          </cell>
          <cell r="BZ84">
            <v>3</v>
          </cell>
          <cell r="CA84">
            <v>5</v>
          </cell>
          <cell r="CC84">
            <v>5</v>
          </cell>
          <cell r="CD84">
            <v>4</v>
          </cell>
          <cell r="CE84">
            <v>5</v>
          </cell>
          <cell r="CG84">
            <v>5</v>
          </cell>
          <cell r="CH84">
            <v>4</v>
          </cell>
          <cell r="CI84">
            <v>5</v>
          </cell>
          <cell r="CK84">
            <v>5</v>
          </cell>
          <cell r="CL84">
            <v>5.1818181818181817</v>
          </cell>
          <cell r="CM84">
            <v>2</v>
          </cell>
          <cell r="CN84">
            <v>3</v>
          </cell>
          <cell r="CO84">
            <v>6</v>
          </cell>
          <cell r="CP84">
            <v>6</v>
          </cell>
          <cell r="CQ84">
            <v>3</v>
          </cell>
          <cell r="CR84">
            <v>7</v>
          </cell>
          <cell r="CT84">
            <v>7</v>
          </cell>
          <cell r="CU84">
            <v>2</v>
          </cell>
          <cell r="CV84">
            <v>6</v>
          </cell>
          <cell r="CX84">
            <v>6</v>
          </cell>
          <cell r="CY84">
            <v>5</v>
          </cell>
          <cell r="DB84">
            <v>5</v>
          </cell>
          <cell r="DC84">
            <v>1</v>
          </cell>
          <cell r="DD84">
            <v>2</v>
          </cell>
          <cell r="DE84">
            <v>5</v>
          </cell>
          <cell r="DF84">
            <v>5</v>
          </cell>
          <cell r="DG84">
            <v>5</v>
          </cell>
          <cell r="DJ84">
            <v>5</v>
          </cell>
          <cell r="DK84">
            <v>7</v>
          </cell>
          <cell r="DN84">
            <v>7</v>
          </cell>
          <cell r="DO84">
            <v>5.75</v>
          </cell>
          <cell r="DP84">
            <v>3</v>
          </cell>
          <cell r="DQ84">
            <v>4</v>
          </cell>
          <cell r="DR84">
            <v>3</v>
          </cell>
          <cell r="DS84">
            <v>4</v>
          </cell>
          <cell r="DT84">
            <v>7</v>
          </cell>
          <cell r="DW84">
            <v>7</v>
          </cell>
          <cell r="DX84">
            <v>4</v>
          </cell>
          <cell r="DY84">
            <v>3</v>
          </cell>
          <cell r="DZ84">
            <v>5</v>
          </cell>
          <cell r="EA84">
            <v>5</v>
          </cell>
          <cell r="EB84">
            <v>2</v>
          </cell>
          <cell r="EC84">
            <v>3</v>
          </cell>
          <cell r="ED84">
            <v>5</v>
          </cell>
          <cell r="EE84">
            <v>5</v>
          </cell>
          <cell r="EF84">
            <v>3</v>
          </cell>
          <cell r="EG84">
            <v>3</v>
          </cell>
          <cell r="EH84">
            <v>3</v>
          </cell>
          <cell r="EI84">
            <v>3</v>
          </cell>
          <cell r="EJ84" t="str">
            <v>ÂC</v>
          </cell>
          <cell r="EK84">
            <v>6</v>
          </cell>
          <cell r="EM84">
            <v>6</v>
          </cell>
          <cell r="EN84">
            <v>9</v>
          </cell>
          <cell r="EQ84">
            <v>9</v>
          </cell>
          <cell r="ER84">
            <v>6</v>
          </cell>
          <cell r="EU84">
            <v>6</v>
          </cell>
          <cell r="EV84">
            <v>5.75</v>
          </cell>
          <cell r="EW84">
            <v>1</v>
          </cell>
          <cell r="EX84">
            <v>2</v>
          </cell>
          <cell r="EY84">
            <v>2</v>
          </cell>
          <cell r="EZ84">
            <v>2</v>
          </cell>
          <cell r="FA84">
            <v>1</v>
          </cell>
          <cell r="FB84">
            <v>3</v>
          </cell>
          <cell r="FC84">
            <v>5</v>
          </cell>
          <cell r="FD84">
            <v>5</v>
          </cell>
          <cell r="FE84">
            <v>3</v>
          </cell>
          <cell r="FF84">
            <v>3</v>
          </cell>
          <cell r="FG84">
            <v>5</v>
          </cell>
          <cell r="FH84">
            <v>5</v>
          </cell>
          <cell r="FI84">
            <v>3</v>
          </cell>
          <cell r="FJ84">
            <v>3</v>
          </cell>
          <cell r="FK84">
            <v>5</v>
          </cell>
          <cell r="FL84">
            <v>5</v>
          </cell>
          <cell r="FM84">
            <v>3</v>
          </cell>
          <cell r="FN84">
            <v>2</v>
          </cell>
          <cell r="FO84">
            <v>5</v>
          </cell>
          <cell r="FP84">
            <v>5</v>
          </cell>
          <cell r="FQ84">
            <v>5</v>
          </cell>
          <cell r="FT84">
            <v>5</v>
          </cell>
          <cell r="FU84">
            <v>1</v>
          </cell>
          <cell r="FV84">
            <v>5</v>
          </cell>
          <cell r="FX84">
            <v>5</v>
          </cell>
          <cell r="FY84">
            <v>5</v>
          </cell>
          <cell r="FZ84">
            <v>4.5555555555555554</v>
          </cell>
          <cell r="GA84" t="str">
            <v>Yãúu</v>
          </cell>
          <cell r="GB84">
            <v>6</v>
          </cell>
          <cell r="GE84">
            <v>6</v>
          </cell>
          <cell r="GF84">
            <v>6</v>
          </cell>
          <cell r="GI84">
            <v>6</v>
          </cell>
          <cell r="GJ84">
            <v>4</v>
          </cell>
          <cell r="GK84">
            <v>7</v>
          </cell>
          <cell r="GM84">
            <v>7</v>
          </cell>
          <cell r="GN84">
            <v>3</v>
          </cell>
          <cell r="GO84">
            <v>5</v>
          </cell>
          <cell r="GQ84">
            <v>5</v>
          </cell>
          <cell r="GR84">
            <v>4</v>
          </cell>
          <cell r="GS84">
            <v>3</v>
          </cell>
          <cell r="GT84">
            <v>6</v>
          </cell>
          <cell r="GU84">
            <v>6</v>
          </cell>
          <cell r="GV84">
            <v>3</v>
          </cell>
          <cell r="GW84">
            <v>5</v>
          </cell>
          <cell r="GY84">
            <v>5</v>
          </cell>
          <cell r="GZ84">
            <v>4</v>
          </cell>
          <cell r="HA84">
            <v>1</v>
          </cell>
          <cell r="HB84">
            <v>5</v>
          </cell>
          <cell r="HC84">
            <v>5</v>
          </cell>
          <cell r="HD84">
            <v>5</v>
          </cell>
          <cell r="HG84">
            <v>5</v>
          </cell>
          <cell r="HH84">
            <v>5.5185185185185182</v>
          </cell>
          <cell r="HI84" t="str">
            <v>TB</v>
          </cell>
          <cell r="HJ84">
            <v>5</v>
          </cell>
          <cell r="HM84">
            <v>5</v>
          </cell>
          <cell r="HN84">
            <v>5</v>
          </cell>
          <cell r="HQ84">
            <v>5</v>
          </cell>
          <cell r="HR84">
            <v>8</v>
          </cell>
          <cell r="HU84">
            <v>8</v>
          </cell>
          <cell r="HV84">
            <v>1</v>
          </cell>
          <cell r="HW84">
            <v>4</v>
          </cell>
          <cell r="HX84">
            <v>5</v>
          </cell>
          <cell r="HY84">
            <v>5</v>
          </cell>
          <cell r="HZ84">
            <v>5.75</v>
          </cell>
          <cell r="IA84">
            <v>5.4477611940298507</v>
          </cell>
          <cell r="IC84" t="str">
            <v>ĐẠT</v>
          </cell>
          <cell r="ID84">
            <v>6</v>
          </cell>
        </row>
        <row r="85">
          <cell r="F85">
            <v>29616</v>
          </cell>
          <cell r="G85" t="str">
            <v>2000DL2</v>
          </cell>
          <cell r="H85">
            <v>3</v>
          </cell>
          <cell r="I85">
            <v>6</v>
          </cell>
          <cell r="K85">
            <v>6</v>
          </cell>
          <cell r="L85">
            <v>7</v>
          </cell>
          <cell r="O85">
            <v>7</v>
          </cell>
          <cell r="P85">
            <v>6</v>
          </cell>
          <cell r="S85">
            <v>6</v>
          </cell>
          <cell r="T85">
            <v>5</v>
          </cell>
          <cell r="W85">
            <v>5</v>
          </cell>
          <cell r="X85">
            <v>6</v>
          </cell>
          <cell r="AA85">
            <v>6</v>
          </cell>
          <cell r="AB85">
            <v>4</v>
          </cell>
          <cell r="AC85">
            <v>5</v>
          </cell>
          <cell r="AE85">
            <v>5</v>
          </cell>
          <cell r="AF85">
            <v>5.76</v>
          </cell>
          <cell r="AG85">
            <v>8</v>
          </cell>
          <cell r="AJ85">
            <v>8</v>
          </cell>
          <cell r="AK85">
            <v>2</v>
          </cell>
          <cell r="AL85">
            <v>5</v>
          </cell>
          <cell r="AN85">
            <v>5</v>
          </cell>
          <cell r="AO85">
            <v>6</v>
          </cell>
          <cell r="AR85">
            <v>6</v>
          </cell>
          <cell r="AS85">
            <v>7</v>
          </cell>
          <cell r="AV85">
            <v>7</v>
          </cell>
          <cell r="AW85">
            <v>2</v>
          </cell>
          <cell r="AX85">
            <v>3</v>
          </cell>
          <cell r="AY85">
            <v>5</v>
          </cell>
          <cell r="AZ85">
            <v>5</v>
          </cell>
          <cell r="BA85">
            <v>6.1428571428571432</v>
          </cell>
          <cell r="BB85">
            <v>7</v>
          </cell>
          <cell r="BE85">
            <v>7</v>
          </cell>
          <cell r="BF85">
            <v>2</v>
          </cell>
          <cell r="BG85">
            <v>6</v>
          </cell>
          <cell r="BI85">
            <v>6</v>
          </cell>
          <cell r="BJ85">
            <v>3</v>
          </cell>
          <cell r="BK85">
            <v>6</v>
          </cell>
          <cell r="BM85">
            <v>6</v>
          </cell>
          <cell r="BN85">
            <v>5</v>
          </cell>
          <cell r="BQ85">
            <v>5</v>
          </cell>
          <cell r="BR85">
            <v>6</v>
          </cell>
          <cell r="BU85">
            <v>6</v>
          </cell>
          <cell r="BV85">
            <v>5</v>
          </cell>
          <cell r="BY85">
            <v>5</v>
          </cell>
          <cell r="BZ85">
            <v>6</v>
          </cell>
          <cell r="CC85">
            <v>6</v>
          </cell>
          <cell r="CD85">
            <v>5</v>
          </cell>
          <cell r="CG85">
            <v>5</v>
          </cell>
          <cell r="CH85">
            <v>4</v>
          </cell>
          <cell r="CI85">
            <v>4</v>
          </cell>
          <cell r="CJ85">
            <v>5</v>
          </cell>
          <cell r="CK85">
            <v>5</v>
          </cell>
          <cell r="CL85">
            <v>5.666666666666667</v>
          </cell>
          <cell r="CM85">
            <v>4</v>
          </cell>
          <cell r="CN85">
            <v>4</v>
          </cell>
          <cell r="CO85">
            <v>7</v>
          </cell>
          <cell r="CP85">
            <v>7</v>
          </cell>
          <cell r="CQ85">
            <v>4</v>
          </cell>
          <cell r="CR85">
            <v>6</v>
          </cell>
          <cell r="CT85">
            <v>6</v>
          </cell>
          <cell r="CU85">
            <v>3</v>
          </cell>
          <cell r="CV85">
            <v>7</v>
          </cell>
          <cell r="CX85">
            <v>7</v>
          </cell>
          <cell r="CY85">
            <v>6</v>
          </cell>
          <cell r="DB85">
            <v>6</v>
          </cell>
          <cell r="DC85">
            <v>3</v>
          </cell>
          <cell r="DD85">
            <v>5</v>
          </cell>
          <cell r="DF85">
            <v>5</v>
          </cell>
          <cell r="DG85">
            <v>4</v>
          </cell>
          <cell r="DH85">
            <v>5</v>
          </cell>
          <cell r="DJ85">
            <v>5</v>
          </cell>
          <cell r="DK85">
            <v>6</v>
          </cell>
          <cell r="DN85">
            <v>6</v>
          </cell>
          <cell r="DO85">
            <v>5.8928571428571432</v>
          </cell>
          <cell r="DP85">
            <v>7</v>
          </cell>
          <cell r="DS85">
            <v>7</v>
          </cell>
          <cell r="DT85">
            <v>8</v>
          </cell>
          <cell r="DW85">
            <v>8</v>
          </cell>
          <cell r="DX85">
            <v>6</v>
          </cell>
          <cell r="EA85">
            <v>6</v>
          </cell>
          <cell r="EB85">
            <v>3</v>
          </cell>
          <cell r="EC85">
            <v>6</v>
          </cell>
          <cell r="EE85">
            <v>6</v>
          </cell>
          <cell r="EF85">
            <v>3</v>
          </cell>
          <cell r="EG85">
            <v>6</v>
          </cell>
          <cell r="EI85">
            <v>6</v>
          </cell>
          <cell r="EJ85">
            <v>6</v>
          </cell>
          <cell r="EM85">
            <v>6</v>
          </cell>
          <cell r="EN85">
            <v>8</v>
          </cell>
          <cell r="EQ85">
            <v>8</v>
          </cell>
          <cell r="ER85">
            <v>7</v>
          </cell>
          <cell r="EU85">
            <v>7</v>
          </cell>
          <cell r="EV85">
            <v>6.7857142857142856</v>
          </cell>
          <cell r="EW85">
            <v>3</v>
          </cell>
          <cell r="EX85">
            <v>4</v>
          </cell>
          <cell r="EY85">
            <v>6</v>
          </cell>
          <cell r="EZ85">
            <v>6</v>
          </cell>
          <cell r="FA85">
            <v>4</v>
          </cell>
          <cell r="FB85">
            <v>5</v>
          </cell>
          <cell r="FD85">
            <v>5</v>
          </cell>
          <cell r="FE85">
            <v>3</v>
          </cell>
          <cell r="FF85">
            <v>5</v>
          </cell>
          <cell r="FH85">
            <v>5</v>
          </cell>
          <cell r="FI85">
            <v>6</v>
          </cell>
          <cell r="FL85">
            <v>6</v>
          </cell>
          <cell r="FM85">
            <v>6</v>
          </cell>
          <cell r="FP85">
            <v>6</v>
          </cell>
          <cell r="FQ85">
            <v>3</v>
          </cell>
          <cell r="FR85">
            <v>5</v>
          </cell>
          <cell r="FT85">
            <v>5</v>
          </cell>
          <cell r="FU85">
            <v>5</v>
          </cell>
          <cell r="FX85">
            <v>5</v>
          </cell>
          <cell r="FY85">
            <v>6</v>
          </cell>
          <cell r="FZ85">
            <v>5.5185185185185182</v>
          </cell>
          <cell r="GA85" t="str">
            <v>TB</v>
          </cell>
          <cell r="GB85">
            <v>6</v>
          </cell>
          <cell r="GE85">
            <v>6</v>
          </cell>
          <cell r="GF85">
            <v>5</v>
          </cell>
          <cell r="GI85">
            <v>5</v>
          </cell>
          <cell r="GJ85">
            <v>4</v>
          </cell>
          <cell r="GK85">
            <v>6</v>
          </cell>
          <cell r="GM85">
            <v>6</v>
          </cell>
          <cell r="GN85">
            <v>6</v>
          </cell>
          <cell r="GQ85">
            <v>6</v>
          </cell>
          <cell r="GR85">
            <v>6</v>
          </cell>
          <cell r="GU85">
            <v>6</v>
          </cell>
          <cell r="GV85">
            <v>3</v>
          </cell>
          <cell r="GW85">
            <v>5</v>
          </cell>
          <cell r="GY85">
            <v>5</v>
          </cell>
          <cell r="GZ85">
            <v>4</v>
          </cell>
          <cell r="HA85">
            <v>1</v>
          </cell>
          <cell r="HB85">
            <v>6</v>
          </cell>
          <cell r="HC85">
            <v>6</v>
          </cell>
          <cell r="HD85">
            <v>5</v>
          </cell>
          <cell r="HG85">
            <v>5</v>
          </cell>
          <cell r="HH85">
            <v>5.5925925925925926</v>
          </cell>
          <cell r="HI85" t="str">
            <v>TB</v>
          </cell>
          <cell r="HJ85">
            <v>7</v>
          </cell>
          <cell r="HM85">
            <v>7</v>
          </cell>
          <cell r="HN85">
            <v>6</v>
          </cell>
          <cell r="HQ85">
            <v>6</v>
          </cell>
          <cell r="HR85">
            <v>8</v>
          </cell>
          <cell r="HU85">
            <v>8</v>
          </cell>
          <cell r="HV85">
            <v>1</v>
          </cell>
          <cell r="HW85">
            <v>5</v>
          </cell>
          <cell r="HY85">
            <v>5</v>
          </cell>
          <cell r="HZ85">
            <v>6.5</v>
          </cell>
          <cell r="IA85">
            <v>5.9353233830845769</v>
          </cell>
          <cell r="IC85" t="str">
            <v>ĐẠT</v>
          </cell>
          <cell r="ID85">
            <v>7</v>
          </cell>
        </row>
        <row r="86">
          <cell r="F86">
            <v>29902</v>
          </cell>
          <cell r="G86" t="str">
            <v>2000DL1</v>
          </cell>
          <cell r="H86">
            <v>6</v>
          </cell>
          <cell r="K86">
            <v>6</v>
          </cell>
          <cell r="L86">
            <v>5</v>
          </cell>
          <cell r="O86">
            <v>5</v>
          </cell>
          <cell r="P86">
            <v>7</v>
          </cell>
          <cell r="S86">
            <v>7</v>
          </cell>
          <cell r="T86">
            <v>5</v>
          </cell>
          <cell r="W86">
            <v>5</v>
          </cell>
          <cell r="X86">
            <v>6</v>
          </cell>
          <cell r="AA86">
            <v>6</v>
          </cell>
          <cell r="AB86">
            <v>8</v>
          </cell>
          <cell r="AE86">
            <v>8</v>
          </cell>
          <cell r="AF86">
            <v>6.16</v>
          </cell>
          <cell r="AG86">
            <v>6</v>
          </cell>
          <cell r="AJ86">
            <v>6</v>
          </cell>
          <cell r="AK86">
            <v>2</v>
          </cell>
          <cell r="AM86">
            <v>7</v>
          </cell>
          <cell r="AN86">
            <v>7</v>
          </cell>
          <cell r="AO86">
            <v>6</v>
          </cell>
          <cell r="AR86">
            <v>6</v>
          </cell>
          <cell r="AS86">
            <v>6</v>
          </cell>
          <cell r="AV86">
            <v>6</v>
          </cell>
          <cell r="AW86">
            <v>3</v>
          </cell>
          <cell r="AX86">
            <v>6</v>
          </cell>
          <cell r="AZ86">
            <v>6</v>
          </cell>
          <cell r="BA86">
            <v>6.2857142857142856</v>
          </cell>
          <cell r="BB86">
            <v>7</v>
          </cell>
          <cell r="BE86">
            <v>7</v>
          </cell>
          <cell r="BG86">
            <v>5</v>
          </cell>
          <cell r="BI86">
            <v>5</v>
          </cell>
          <cell r="BJ86">
            <v>1</v>
          </cell>
          <cell r="BK86">
            <v>6</v>
          </cell>
          <cell r="BM86">
            <v>6</v>
          </cell>
          <cell r="BN86">
            <v>6</v>
          </cell>
          <cell r="BQ86">
            <v>6</v>
          </cell>
          <cell r="BR86">
            <v>6</v>
          </cell>
          <cell r="BU86">
            <v>6</v>
          </cell>
          <cell r="BV86">
            <v>5</v>
          </cell>
          <cell r="BY86">
            <v>5</v>
          </cell>
          <cell r="BZ86">
            <v>6</v>
          </cell>
          <cell r="CC86">
            <v>6</v>
          </cell>
          <cell r="CD86">
            <v>4</v>
          </cell>
          <cell r="CE86">
            <v>5</v>
          </cell>
          <cell r="CG86">
            <v>5</v>
          </cell>
          <cell r="CH86">
            <v>3</v>
          </cell>
          <cell r="CI86">
            <v>4</v>
          </cell>
          <cell r="CJ86">
            <v>5</v>
          </cell>
          <cell r="CK86">
            <v>5</v>
          </cell>
          <cell r="CL86">
            <v>5.666666666666667</v>
          </cell>
          <cell r="CM86">
            <v>2</v>
          </cell>
          <cell r="CN86">
            <v>4</v>
          </cell>
          <cell r="CO86">
            <v>5</v>
          </cell>
          <cell r="CP86">
            <v>5</v>
          </cell>
          <cell r="CQ86">
            <v>3</v>
          </cell>
          <cell r="CR86">
            <v>5</v>
          </cell>
          <cell r="CT86">
            <v>5</v>
          </cell>
          <cell r="CU86">
            <v>3</v>
          </cell>
          <cell r="CV86">
            <v>5</v>
          </cell>
          <cell r="CX86">
            <v>5</v>
          </cell>
          <cell r="CY86">
            <v>8</v>
          </cell>
          <cell r="DB86">
            <v>8</v>
          </cell>
          <cell r="DC86">
            <v>4</v>
          </cell>
          <cell r="DD86">
            <v>2</v>
          </cell>
          <cell r="DE86">
            <v>6</v>
          </cell>
          <cell r="DF86">
            <v>6</v>
          </cell>
          <cell r="DG86">
            <v>6</v>
          </cell>
          <cell r="DJ86">
            <v>6</v>
          </cell>
          <cell r="DK86">
            <v>6</v>
          </cell>
          <cell r="DN86">
            <v>6</v>
          </cell>
          <cell r="DO86">
            <v>5.9285714285714288</v>
          </cell>
          <cell r="DP86">
            <v>5</v>
          </cell>
          <cell r="DS86">
            <v>5</v>
          </cell>
          <cell r="DT86">
            <v>8</v>
          </cell>
          <cell r="DW86">
            <v>8</v>
          </cell>
          <cell r="DX86">
            <v>5</v>
          </cell>
          <cell r="EA86">
            <v>5</v>
          </cell>
          <cell r="EB86">
            <v>2</v>
          </cell>
          <cell r="EC86">
            <v>3</v>
          </cell>
          <cell r="ED86">
            <v>7</v>
          </cell>
          <cell r="EE86">
            <v>7</v>
          </cell>
          <cell r="EF86">
            <v>6</v>
          </cell>
          <cell r="EI86">
            <v>6</v>
          </cell>
          <cell r="EJ86">
            <v>7</v>
          </cell>
          <cell r="EM86">
            <v>7</v>
          </cell>
          <cell r="EN86">
            <v>8</v>
          </cell>
          <cell r="EQ86">
            <v>8</v>
          </cell>
          <cell r="ER86">
            <v>4</v>
          </cell>
          <cell r="ES86">
            <v>7</v>
          </cell>
          <cell r="EU86">
            <v>7</v>
          </cell>
          <cell r="EV86">
            <v>6.7142857142857144</v>
          </cell>
          <cell r="EW86">
            <v>4</v>
          </cell>
          <cell r="EX86">
            <v>5</v>
          </cell>
          <cell r="EZ86">
            <v>5</v>
          </cell>
          <cell r="FA86">
            <v>3</v>
          </cell>
          <cell r="FB86">
            <v>5</v>
          </cell>
          <cell r="FD86">
            <v>5</v>
          </cell>
          <cell r="FE86">
            <v>2</v>
          </cell>
          <cell r="FF86">
            <v>5</v>
          </cell>
          <cell r="FH86">
            <v>5</v>
          </cell>
          <cell r="FI86">
            <v>7</v>
          </cell>
          <cell r="FL86">
            <v>7</v>
          </cell>
          <cell r="FM86">
            <v>3</v>
          </cell>
          <cell r="FN86" t="str">
            <v>V</v>
          </cell>
          <cell r="FO86">
            <v>5</v>
          </cell>
          <cell r="FP86">
            <v>5</v>
          </cell>
          <cell r="FQ86">
            <v>5</v>
          </cell>
          <cell r="FT86">
            <v>5</v>
          </cell>
          <cell r="FU86">
            <v>2</v>
          </cell>
          <cell r="FV86">
            <v>7</v>
          </cell>
          <cell r="FX86">
            <v>7</v>
          </cell>
          <cell r="FY86">
            <v>6</v>
          </cell>
          <cell r="FZ86">
            <v>5.4814814814814818</v>
          </cell>
          <cell r="GA86" t="str">
            <v>TB</v>
          </cell>
          <cell r="GB86">
            <v>7</v>
          </cell>
          <cell r="GE86">
            <v>7</v>
          </cell>
          <cell r="GF86">
            <v>6</v>
          </cell>
          <cell r="GI86">
            <v>6</v>
          </cell>
          <cell r="GJ86">
            <v>7</v>
          </cell>
          <cell r="GM86">
            <v>7</v>
          </cell>
          <cell r="GN86">
            <v>5</v>
          </cell>
          <cell r="GQ86">
            <v>5</v>
          </cell>
          <cell r="GR86">
            <v>7</v>
          </cell>
          <cell r="GU86">
            <v>7</v>
          </cell>
          <cell r="GV86">
            <v>5</v>
          </cell>
          <cell r="GY86">
            <v>5</v>
          </cell>
          <cell r="GZ86">
            <v>5</v>
          </cell>
          <cell r="HC86">
            <v>5</v>
          </cell>
          <cell r="HD86">
            <v>6</v>
          </cell>
          <cell r="HG86">
            <v>6</v>
          </cell>
          <cell r="HH86">
            <v>5.8148148148148149</v>
          </cell>
          <cell r="HI86" t="str">
            <v>TB</v>
          </cell>
          <cell r="HJ86">
            <v>5</v>
          </cell>
          <cell r="HM86">
            <v>5</v>
          </cell>
          <cell r="HN86">
            <v>6</v>
          </cell>
          <cell r="HQ86">
            <v>6</v>
          </cell>
          <cell r="HR86">
            <v>9</v>
          </cell>
          <cell r="HU86">
            <v>9</v>
          </cell>
          <cell r="HV86">
            <v>0</v>
          </cell>
          <cell r="HW86">
            <v>4</v>
          </cell>
          <cell r="HX86">
            <v>6</v>
          </cell>
          <cell r="HY86">
            <v>6</v>
          </cell>
          <cell r="HZ86">
            <v>6.5</v>
          </cell>
          <cell r="IA86">
            <v>6.0199004975124382</v>
          </cell>
          <cell r="IB86" t="str">
            <v>ĐẠT</v>
          </cell>
          <cell r="IC86" t="str">
            <v>ĐẠT</v>
          </cell>
          <cell r="ID86">
            <v>6.5</v>
          </cell>
        </row>
        <row r="87">
          <cell r="F87">
            <v>29427</v>
          </cell>
          <cell r="G87" t="str">
            <v>2000DL2</v>
          </cell>
          <cell r="H87">
            <v>6</v>
          </cell>
          <cell r="K87">
            <v>6</v>
          </cell>
          <cell r="L87">
            <v>8</v>
          </cell>
          <cell r="O87">
            <v>8</v>
          </cell>
          <cell r="P87">
            <v>7</v>
          </cell>
          <cell r="S87">
            <v>7</v>
          </cell>
          <cell r="T87">
            <v>5</v>
          </cell>
          <cell r="W87">
            <v>5</v>
          </cell>
          <cell r="X87">
            <v>9</v>
          </cell>
          <cell r="AA87">
            <v>9</v>
          </cell>
          <cell r="AB87">
            <v>5</v>
          </cell>
          <cell r="AE87">
            <v>5</v>
          </cell>
          <cell r="AF87">
            <v>6.76</v>
          </cell>
          <cell r="AG87">
            <v>6</v>
          </cell>
          <cell r="AJ87">
            <v>6</v>
          </cell>
          <cell r="AK87">
            <v>7</v>
          </cell>
          <cell r="AN87">
            <v>7</v>
          </cell>
          <cell r="AO87">
            <v>7</v>
          </cell>
          <cell r="AR87">
            <v>7</v>
          </cell>
          <cell r="AS87">
            <v>7</v>
          </cell>
          <cell r="AV87">
            <v>7</v>
          </cell>
          <cell r="AW87">
            <v>5</v>
          </cell>
          <cell r="AZ87">
            <v>5</v>
          </cell>
          <cell r="BA87">
            <v>6.5238095238095237</v>
          </cell>
          <cell r="BB87">
            <v>6</v>
          </cell>
          <cell r="BE87">
            <v>6</v>
          </cell>
          <cell r="BF87">
            <v>3</v>
          </cell>
          <cell r="BG87">
            <v>6</v>
          </cell>
          <cell r="BI87">
            <v>6</v>
          </cell>
          <cell r="BJ87">
            <v>3</v>
          </cell>
          <cell r="BK87">
            <v>6</v>
          </cell>
          <cell r="BM87">
            <v>6</v>
          </cell>
          <cell r="BN87">
            <v>5</v>
          </cell>
          <cell r="BQ87">
            <v>5</v>
          </cell>
          <cell r="BR87">
            <v>6</v>
          </cell>
          <cell r="BU87">
            <v>6</v>
          </cell>
          <cell r="BV87">
            <v>6</v>
          </cell>
          <cell r="BY87">
            <v>6</v>
          </cell>
          <cell r="BZ87">
            <v>7</v>
          </cell>
          <cell r="CC87">
            <v>7</v>
          </cell>
          <cell r="CD87">
            <v>5</v>
          </cell>
          <cell r="CG87">
            <v>5</v>
          </cell>
          <cell r="CH87">
            <v>3</v>
          </cell>
          <cell r="CI87">
            <v>3</v>
          </cell>
          <cell r="CJ87">
            <v>5</v>
          </cell>
          <cell r="CK87">
            <v>5</v>
          </cell>
          <cell r="CL87">
            <v>5.8484848484848486</v>
          </cell>
          <cell r="CM87">
            <v>3</v>
          </cell>
          <cell r="CN87">
            <v>4</v>
          </cell>
          <cell r="CO87">
            <v>5</v>
          </cell>
          <cell r="CP87">
            <v>5</v>
          </cell>
          <cell r="CQ87">
            <v>5</v>
          </cell>
          <cell r="CT87">
            <v>5</v>
          </cell>
          <cell r="CU87">
            <v>5</v>
          </cell>
          <cell r="CX87">
            <v>5</v>
          </cell>
          <cell r="CY87">
            <v>7</v>
          </cell>
          <cell r="DB87">
            <v>7</v>
          </cell>
          <cell r="DC87">
            <v>5</v>
          </cell>
          <cell r="DF87">
            <v>5</v>
          </cell>
          <cell r="DG87">
            <v>5</v>
          </cell>
          <cell r="DJ87">
            <v>5</v>
          </cell>
          <cell r="DK87">
            <v>6</v>
          </cell>
          <cell r="DN87">
            <v>6</v>
          </cell>
          <cell r="DO87">
            <v>5.4285714285714288</v>
          </cell>
          <cell r="DP87">
            <v>6</v>
          </cell>
          <cell r="DS87">
            <v>6</v>
          </cell>
          <cell r="DT87">
            <v>7</v>
          </cell>
          <cell r="DW87">
            <v>7</v>
          </cell>
          <cell r="DX87">
            <v>5</v>
          </cell>
          <cell r="EA87">
            <v>5</v>
          </cell>
          <cell r="EB87">
            <v>2</v>
          </cell>
          <cell r="EC87">
            <v>4</v>
          </cell>
          <cell r="ED87">
            <v>7</v>
          </cell>
          <cell r="EE87">
            <v>7</v>
          </cell>
          <cell r="EF87">
            <v>3</v>
          </cell>
          <cell r="EG87">
            <v>5</v>
          </cell>
          <cell r="EI87">
            <v>5</v>
          </cell>
          <cell r="EJ87">
            <v>7</v>
          </cell>
          <cell r="EM87">
            <v>7</v>
          </cell>
          <cell r="EN87">
            <v>9</v>
          </cell>
          <cell r="EQ87">
            <v>9</v>
          </cell>
          <cell r="ER87">
            <v>5</v>
          </cell>
          <cell r="EU87">
            <v>5</v>
          </cell>
          <cell r="EV87">
            <v>6.5357142857142856</v>
          </cell>
          <cell r="EW87">
            <v>1</v>
          </cell>
          <cell r="EX87">
            <v>4</v>
          </cell>
          <cell r="EY87">
            <v>5</v>
          </cell>
          <cell r="EZ87">
            <v>5</v>
          </cell>
          <cell r="FA87">
            <v>2</v>
          </cell>
          <cell r="FB87">
            <v>3</v>
          </cell>
          <cell r="FC87">
            <v>6</v>
          </cell>
          <cell r="FD87">
            <v>6</v>
          </cell>
          <cell r="FE87">
            <v>2</v>
          </cell>
          <cell r="FF87">
            <v>5</v>
          </cell>
          <cell r="FH87">
            <v>5</v>
          </cell>
          <cell r="FI87">
            <v>6</v>
          </cell>
          <cell r="FL87">
            <v>6</v>
          </cell>
          <cell r="FM87">
            <v>5</v>
          </cell>
          <cell r="FP87">
            <v>5</v>
          </cell>
          <cell r="FQ87">
            <v>5</v>
          </cell>
          <cell r="FT87">
            <v>5</v>
          </cell>
          <cell r="FU87">
            <v>3</v>
          </cell>
          <cell r="FV87">
            <v>6</v>
          </cell>
          <cell r="FX87">
            <v>6</v>
          </cell>
          <cell r="FY87">
            <v>6</v>
          </cell>
          <cell r="FZ87">
            <v>5.4074074074074074</v>
          </cell>
          <cell r="GA87" t="str">
            <v>TB</v>
          </cell>
          <cell r="GB87">
            <v>6</v>
          </cell>
          <cell r="GE87">
            <v>6</v>
          </cell>
          <cell r="GF87">
            <v>4</v>
          </cell>
          <cell r="GG87">
            <v>5</v>
          </cell>
          <cell r="GI87">
            <v>5</v>
          </cell>
          <cell r="GJ87">
            <v>3</v>
          </cell>
          <cell r="GK87">
            <v>8</v>
          </cell>
          <cell r="GM87">
            <v>8</v>
          </cell>
          <cell r="GN87">
            <v>5</v>
          </cell>
          <cell r="GQ87">
            <v>5</v>
          </cell>
          <cell r="GR87">
            <v>4</v>
          </cell>
          <cell r="GS87">
            <v>4</v>
          </cell>
          <cell r="GT87">
            <v>7</v>
          </cell>
          <cell r="GU87">
            <v>7</v>
          </cell>
          <cell r="GV87">
            <v>5</v>
          </cell>
          <cell r="GY87">
            <v>5</v>
          </cell>
          <cell r="GZ87">
            <v>4</v>
          </cell>
          <cell r="HA87">
            <v>6</v>
          </cell>
          <cell r="HC87">
            <v>6</v>
          </cell>
          <cell r="HD87">
            <v>4</v>
          </cell>
          <cell r="HE87">
            <v>5</v>
          </cell>
          <cell r="HG87">
            <v>5</v>
          </cell>
          <cell r="HH87">
            <v>5.7407407407407405</v>
          </cell>
          <cell r="HI87" t="str">
            <v>TB</v>
          </cell>
          <cell r="HJ87">
            <v>4</v>
          </cell>
          <cell r="HK87">
            <v>6</v>
          </cell>
          <cell r="HM87">
            <v>6</v>
          </cell>
          <cell r="HN87">
            <v>6</v>
          </cell>
          <cell r="HQ87">
            <v>6</v>
          </cell>
          <cell r="HR87">
            <v>8</v>
          </cell>
          <cell r="HU87">
            <v>8</v>
          </cell>
          <cell r="HV87">
            <v>1</v>
          </cell>
          <cell r="HW87">
            <v>2</v>
          </cell>
          <cell r="HX87">
            <v>6</v>
          </cell>
          <cell r="HY87">
            <v>6</v>
          </cell>
          <cell r="HZ87">
            <v>6.5</v>
          </cell>
          <cell r="IA87">
            <v>6.0348258706467659</v>
          </cell>
          <cell r="IB87" t="str">
            <v>ĐẠT</v>
          </cell>
          <cell r="IC87" t="str">
            <v>ĐẠT</v>
          </cell>
          <cell r="ID87">
            <v>6</v>
          </cell>
        </row>
        <row r="88">
          <cell r="F88">
            <v>29386</v>
          </cell>
          <cell r="G88" t="str">
            <v>2000DL2</v>
          </cell>
          <cell r="H88">
            <v>4</v>
          </cell>
          <cell r="I88">
            <v>6</v>
          </cell>
          <cell r="K88">
            <v>6</v>
          </cell>
          <cell r="L88">
            <v>7</v>
          </cell>
          <cell r="O88">
            <v>7</v>
          </cell>
          <cell r="P88">
            <v>6</v>
          </cell>
          <cell r="S88">
            <v>6</v>
          </cell>
          <cell r="T88">
            <v>5</v>
          </cell>
          <cell r="W88">
            <v>5</v>
          </cell>
          <cell r="X88">
            <v>8</v>
          </cell>
          <cell r="AA88">
            <v>8</v>
          </cell>
          <cell r="AB88">
            <v>4</v>
          </cell>
          <cell r="AC88">
            <v>5</v>
          </cell>
          <cell r="AE88">
            <v>5</v>
          </cell>
          <cell r="AF88">
            <v>6.24</v>
          </cell>
          <cell r="AG88">
            <v>6</v>
          </cell>
          <cell r="AJ88">
            <v>6</v>
          </cell>
          <cell r="AK88">
            <v>3</v>
          </cell>
          <cell r="AL88">
            <v>6</v>
          </cell>
          <cell r="AN88">
            <v>6</v>
          </cell>
          <cell r="AO88">
            <v>7</v>
          </cell>
          <cell r="AR88">
            <v>7</v>
          </cell>
          <cell r="AS88">
            <v>9</v>
          </cell>
          <cell r="AV88">
            <v>9</v>
          </cell>
          <cell r="AW88">
            <v>5</v>
          </cell>
          <cell r="AZ88">
            <v>5</v>
          </cell>
          <cell r="BA88">
            <v>6.6190476190476186</v>
          </cell>
          <cell r="BB88">
            <v>5</v>
          </cell>
          <cell r="BE88">
            <v>5</v>
          </cell>
          <cell r="BF88">
            <v>3</v>
          </cell>
          <cell r="BG88">
            <v>3</v>
          </cell>
          <cell r="BH88">
            <v>6</v>
          </cell>
          <cell r="BI88">
            <v>6</v>
          </cell>
          <cell r="BJ88">
            <v>6</v>
          </cell>
          <cell r="BM88">
            <v>6</v>
          </cell>
          <cell r="BN88">
            <v>5</v>
          </cell>
          <cell r="BQ88">
            <v>5</v>
          </cell>
          <cell r="BR88">
            <v>6</v>
          </cell>
          <cell r="BU88">
            <v>6</v>
          </cell>
          <cell r="BV88">
            <v>6</v>
          </cell>
          <cell r="BY88">
            <v>6</v>
          </cell>
          <cell r="BZ88">
            <v>4</v>
          </cell>
          <cell r="CA88">
            <v>5</v>
          </cell>
          <cell r="CC88">
            <v>5</v>
          </cell>
          <cell r="CD88">
            <v>3</v>
          </cell>
          <cell r="CE88">
            <v>5</v>
          </cell>
          <cell r="CG88">
            <v>5</v>
          </cell>
          <cell r="CH88">
            <v>3</v>
          </cell>
          <cell r="CI88">
            <v>3</v>
          </cell>
          <cell r="CJ88">
            <v>5</v>
          </cell>
          <cell r="CK88">
            <v>5</v>
          </cell>
          <cell r="CL88">
            <v>5.3939393939393936</v>
          </cell>
          <cell r="CM88">
            <v>4</v>
          </cell>
          <cell r="CN88">
            <v>4</v>
          </cell>
          <cell r="CO88">
            <v>5</v>
          </cell>
          <cell r="CP88">
            <v>5</v>
          </cell>
          <cell r="CQ88">
            <v>3</v>
          </cell>
          <cell r="CR88">
            <v>3</v>
          </cell>
          <cell r="CS88">
            <v>6</v>
          </cell>
          <cell r="CT88">
            <v>6</v>
          </cell>
          <cell r="CU88">
            <v>2</v>
          </cell>
          <cell r="CV88">
            <v>7</v>
          </cell>
          <cell r="CX88">
            <v>7</v>
          </cell>
          <cell r="CY88">
            <v>6</v>
          </cell>
          <cell r="DB88">
            <v>6</v>
          </cell>
          <cell r="DC88">
            <v>3</v>
          </cell>
          <cell r="DD88">
            <v>5</v>
          </cell>
          <cell r="DF88">
            <v>5</v>
          </cell>
          <cell r="DG88">
            <v>6</v>
          </cell>
          <cell r="DJ88">
            <v>6</v>
          </cell>
          <cell r="DK88">
            <v>7</v>
          </cell>
          <cell r="DN88">
            <v>7</v>
          </cell>
          <cell r="DO88">
            <v>6.0357142857142856</v>
          </cell>
          <cell r="DP88">
            <v>4</v>
          </cell>
          <cell r="DQ88">
            <v>4</v>
          </cell>
          <cell r="DR88">
            <v>6</v>
          </cell>
          <cell r="DS88">
            <v>6</v>
          </cell>
          <cell r="DT88">
            <v>5</v>
          </cell>
          <cell r="DW88">
            <v>5</v>
          </cell>
          <cell r="DX88">
            <v>1</v>
          </cell>
          <cell r="DY88">
            <v>5</v>
          </cell>
          <cell r="EA88">
            <v>5</v>
          </cell>
          <cell r="EB88">
            <v>2</v>
          </cell>
          <cell r="EC88">
            <v>6</v>
          </cell>
          <cell r="EE88">
            <v>6</v>
          </cell>
          <cell r="EF88">
            <v>3</v>
          </cell>
          <cell r="EG88">
            <v>8</v>
          </cell>
          <cell r="EI88">
            <v>8</v>
          </cell>
          <cell r="EJ88">
            <v>8</v>
          </cell>
          <cell r="EM88">
            <v>8</v>
          </cell>
          <cell r="EN88">
            <v>8</v>
          </cell>
          <cell r="EQ88">
            <v>8</v>
          </cell>
          <cell r="ER88">
            <v>5</v>
          </cell>
          <cell r="EU88">
            <v>5</v>
          </cell>
          <cell r="EV88">
            <v>6.5357142857142856</v>
          </cell>
          <cell r="EW88">
            <v>0</v>
          </cell>
          <cell r="EX88">
            <v>3</v>
          </cell>
          <cell r="EY88">
            <v>5</v>
          </cell>
          <cell r="EZ88">
            <v>5</v>
          </cell>
          <cell r="FA88">
            <v>5</v>
          </cell>
          <cell r="FD88">
            <v>5</v>
          </cell>
          <cell r="FE88">
            <v>2</v>
          </cell>
          <cell r="FF88">
            <v>4</v>
          </cell>
          <cell r="FG88">
            <v>7</v>
          </cell>
          <cell r="FH88">
            <v>7</v>
          </cell>
          <cell r="FI88">
            <v>7</v>
          </cell>
          <cell r="FL88">
            <v>7</v>
          </cell>
          <cell r="FM88">
            <v>2</v>
          </cell>
          <cell r="FN88">
            <v>7</v>
          </cell>
          <cell r="FP88">
            <v>7</v>
          </cell>
          <cell r="FQ88">
            <v>7</v>
          </cell>
          <cell r="FT88">
            <v>7</v>
          </cell>
          <cell r="FU88">
            <v>1</v>
          </cell>
          <cell r="FV88">
            <v>5</v>
          </cell>
          <cell r="FX88">
            <v>5</v>
          </cell>
          <cell r="FY88">
            <v>6</v>
          </cell>
          <cell r="FZ88">
            <v>6.1481481481481479</v>
          </cell>
          <cell r="GA88" t="str">
            <v>TBK</v>
          </cell>
          <cell r="GB88">
            <v>7</v>
          </cell>
          <cell r="GE88">
            <v>7</v>
          </cell>
          <cell r="GF88">
            <v>6</v>
          </cell>
          <cell r="GI88">
            <v>6</v>
          </cell>
          <cell r="GJ88">
            <v>9</v>
          </cell>
          <cell r="GM88">
            <v>9</v>
          </cell>
          <cell r="GN88">
            <v>5</v>
          </cell>
          <cell r="GQ88">
            <v>5</v>
          </cell>
          <cell r="GR88">
            <v>7</v>
          </cell>
          <cell r="GU88">
            <v>7</v>
          </cell>
          <cell r="GV88">
            <v>5</v>
          </cell>
          <cell r="GY88">
            <v>5</v>
          </cell>
          <cell r="GZ88">
            <v>5</v>
          </cell>
          <cell r="HC88">
            <v>5</v>
          </cell>
          <cell r="HD88">
            <v>6</v>
          </cell>
          <cell r="HG88">
            <v>6</v>
          </cell>
          <cell r="HH88">
            <v>6.0370370370370372</v>
          </cell>
          <cell r="HI88" t="str">
            <v>TBK</v>
          </cell>
          <cell r="HJ88">
            <v>6</v>
          </cell>
          <cell r="HM88">
            <v>6</v>
          </cell>
          <cell r="HN88">
            <v>6</v>
          </cell>
          <cell r="HQ88">
            <v>6</v>
          </cell>
          <cell r="HR88">
            <v>9</v>
          </cell>
          <cell r="HU88">
            <v>9</v>
          </cell>
          <cell r="HV88">
            <v>1</v>
          </cell>
          <cell r="HW88">
            <v>6</v>
          </cell>
          <cell r="HY88">
            <v>6</v>
          </cell>
          <cell r="HZ88">
            <v>6.75</v>
          </cell>
          <cell r="IA88">
            <v>6.144278606965174</v>
          </cell>
          <cell r="IB88" t="str">
            <v>ĐẠT</v>
          </cell>
          <cell r="IC88" t="str">
            <v>ĐẠT</v>
          </cell>
          <cell r="ID88">
            <v>7</v>
          </cell>
        </row>
        <row r="89">
          <cell r="F89">
            <v>29542</v>
          </cell>
          <cell r="G89" t="str">
            <v>2000DL1</v>
          </cell>
          <cell r="H89">
            <v>9</v>
          </cell>
          <cell r="K89">
            <v>9</v>
          </cell>
          <cell r="L89">
            <v>7</v>
          </cell>
          <cell r="O89">
            <v>7</v>
          </cell>
          <cell r="P89">
            <v>5</v>
          </cell>
          <cell r="S89">
            <v>5</v>
          </cell>
          <cell r="T89">
            <v>7</v>
          </cell>
          <cell r="W89">
            <v>7</v>
          </cell>
          <cell r="X89">
            <v>4</v>
          </cell>
          <cell r="Y89">
            <v>6</v>
          </cell>
          <cell r="AA89">
            <v>6</v>
          </cell>
          <cell r="AB89">
            <v>4</v>
          </cell>
          <cell r="AC89">
            <v>8</v>
          </cell>
          <cell r="AE89">
            <v>8</v>
          </cell>
          <cell r="AF89">
            <v>6.84</v>
          </cell>
          <cell r="AG89">
            <v>5</v>
          </cell>
          <cell r="AJ89">
            <v>5</v>
          </cell>
          <cell r="AK89">
            <v>7</v>
          </cell>
          <cell r="AN89">
            <v>7</v>
          </cell>
          <cell r="AO89">
            <v>7</v>
          </cell>
          <cell r="AR89">
            <v>7</v>
          </cell>
          <cell r="AS89">
            <v>8</v>
          </cell>
          <cell r="AV89">
            <v>8</v>
          </cell>
          <cell r="AW89">
            <v>3</v>
          </cell>
          <cell r="AX89">
            <v>5</v>
          </cell>
          <cell r="AZ89">
            <v>5</v>
          </cell>
          <cell r="BA89">
            <v>6.5238095238095237</v>
          </cell>
          <cell r="BB89">
            <v>7</v>
          </cell>
          <cell r="BE89">
            <v>7</v>
          </cell>
          <cell r="BF89">
            <v>3</v>
          </cell>
          <cell r="BG89">
            <v>7</v>
          </cell>
          <cell r="BI89">
            <v>7</v>
          </cell>
          <cell r="BJ89">
            <v>3</v>
          </cell>
          <cell r="BK89">
            <v>6</v>
          </cell>
          <cell r="BM89">
            <v>6</v>
          </cell>
          <cell r="BN89">
            <v>4</v>
          </cell>
          <cell r="BO89">
            <v>4</v>
          </cell>
          <cell r="BP89">
            <v>6</v>
          </cell>
          <cell r="BQ89">
            <v>6</v>
          </cell>
          <cell r="BR89">
            <v>6</v>
          </cell>
          <cell r="BU89">
            <v>6</v>
          </cell>
          <cell r="BV89">
            <v>5</v>
          </cell>
          <cell r="BY89">
            <v>5</v>
          </cell>
          <cell r="BZ89">
            <v>8</v>
          </cell>
          <cell r="CC89">
            <v>8</v>
          </cell>
          <cell r="CD89">
            <v>5</v>
          </cell>
          <cell r="CG89">
            <v>5</v>
          </cell>
          <cell r="CH89">
            <v>3</v>
          </cell>
          <cell r="CI89">
            <v>4</v>
          </cell>
          <cell r="CJ89">
            <v>5</v>
          </cell>
          <cell r="CK89">
            <v>5</v>
          </cell>
          <cell r="CL89">
            <v>6.2121212121212119</v>
          </cell>
          <cell r="CM89">
            <v>3</v>
          </cell>
          <cell r="CN89">
            <v>5</v>
          </cell>
          <cell r="CP89">
            <v>5</v>
          </cell>
          <cell r="CQ89">
            <v>3</v>
          </cell>
          <cell r="CR89">
            <v>5</v>
          </cell>
          <cell r="CT89">
            <v>5</v>
          </cell>
          <cell r="CU89">
            <v>3</v>
          </cell>
          <cell r="CV89">
            <v>7</v>
          </cell>
          <cell r="CX89">
            <v>7</v>
          </cell>
          <cell r="CY89">
            <v>7</v>
          </cell>
          <cell r="DB89">
            <v>7</v>
          </cell>
          <cell r="DC89">
            <v>6</v>
          </cell>
          <cell r="DF89">
            <v>6</v>
          </cell>
          <cell r="DG89">
            <v>5</v>
          </cell>
          <cell r="DJ89">
            <v>5</v>
          </cell>
          <cell r="DK89">
            <v>7</v>
          </cell>
          <cell r="DN89">
            <v>7</v>
          </cell>
          <cell r="DO89">
            <v>6</v>
          </cell>
          <cell r="DP89">
            <v>4</v>
          </cell>
          <cell r="DQ89">
            <v>7</v>
          </cell>
          <cell r="DS89">
            <v>7</v>
          </cell>
          <cell r="DT89">
            <v>8</v>
          </cell>
          <cell r="DW89">
            <v>8</v>
          </cell>
          <cell r="DX89">
            <v>6</v>
          </cell>
          <cell r="EA89">
            <v>6</v>
          </cell>
          <cell r="EB89">
            <v>6</v>
          </cell>
          <cell r="EE89">
            <v>6</v>
          </cell>
          <cell r="EF89">
            <v>6</v>
          </cell>
          <cell r="EI89">
            <v>6</v>
          </cell>
          <cell r="EJ89">
            <v>7</v>
          </cell>
          <cell r="EM89">
            <v>7</v>
          </cell>
          <cell r="EN89">
            <v>8</v>
          </cell>
          <cell r="EQ89">
            <v>8</v>
          </cell>
          <cell r="ER89">
            <v>6</v>
          </cell>
          <cell r="EU89">
            <v>6</v>
          </cell>
          <cell r="EV89">
            <v>6.7857142857142856</v>
          </cell>
          <cell r="EW89">
            <v>2</v>
          </cell>
          <cell r="EX89">
            <v>3</v>
          </cell>
          <cell r="EY89">
            <v>5</v>
          </cell>
          <cell r="EZ89">
            <v>5</v>
          </cell>
          <cell r="FA89">
            <v>5</v>
          </cell>
          <cell r="FD89">
            <v>5</v>
          </cell>
          <cell r="FE89">
            <v>4</v>
          </cell>
          <cell r="FF89">
            <v>3</v>
          </cell>
          <cell r="FG89">
            <v>5</v>
          </cell>
          <cell r="FH89">
            <v>5</v>
          </cell>
          <cell r="FI89">
            <v>6</v>
          </cell>
          <cell r="FL89">
            <v>6</v>
          </cell>
          <cell r="FM89">
            <v>7</v>
          </cell>
          <cell r="FP89">
            <v>7</v>
          </cell>
          <cell r="FQ89">
            <v>6</v>
          </cell>
          <cell r="FT89">
            <v>6</v>
          </cell>
          <cell r="FU89">
            <v>6</v>
          </cell>
          <cell r="FX89">
            <v>6</v>
          </cell>
          <cell r="FY89">
            <v>6</v>
          </cell>
          <cell r="FZ89">
            <v>5.8518518518518521</v>
          </cell>
          <cell r="GA89" t="str">
            <v>TB</v>
          </cell>
          <cell r="GB89">
            <v>7</v>
          </cell>
          <cell r="GE89">
            <v>7</v>
          </cell>
          <cell r="GF89">
            <v>6</v>
          </cell>
          <cell r="GI89">
            <v>6</v>
          </cell>
          <cell r="GJ89">
            <v>7</v>
          </cell>
          <cell r="GM89">
            <v>7</v>
          </cell>
          <cell r="GN89">
            <v>3</v>
          </cell>
          <cell r="GO89">
            <v>7</v>
          </cell>
          <cell r="GQ89">
            <v>7</v>
          </cell>
          <cell r="GR89">
            <v>7</v>
          </cell>
          <cell r="GU89">
            <v>7</v>
          </cell>
          <cell r="GV89">
            <v>6</v>
          </cell>
          <cell r="GY89">
            <v>6</v>
          </cell>
          <cell r="GZ89">
            <v>5</v>
          </cell>
          <cell r="HC89">
            <v>5</v>
          </cell>
          <cell r="HD89">
            <v>7</v>
          </cell>
          <cell r="HG89">
            <v>7</v>
          </cell>
          <cell r="HH89">
            <v>6.4814814814814818</v>
          </cell>
          <cell r="HI89" t="str">
            <v>TBK</v>
          </cell>
          <cell r="HJ89">
            <v>6</v>
          </cell>
          <cell r="HM89">
            <v>6</v>
          </cell>
          <cell r="HN89">
            <v>6</v>
          </cell>
          <cell r="HQ89">
            <v>6</v>
          </cell>
          <cell r="HR89">
            <v>9</v>
          </cell>
          <cell r="HU89">
            <v>9</v>
          </cell>
          <cell r="HV89">
            <v>3</v>
          </cell>
          <cell r="HW89">
            <v>5</v>
          </cell>
          <cell r="HY89">
            <v>5</v>
          </cell>
          <cell r="HZ89">
            <v>6.5</v>
          </cell>
          <cell r="IA89">
            <v>6.378109452736318</v>
          </cell>
          <cell r="IB89" t="str">
            <v>ĐẠT</v>
          </cell>
          <cell r="IC89" t="str">
            <v>ĐẠT</v>
          </cell>
          <cell r="ID89">
            <v>6.5</v>
          </cell>
        </row>
        <row r="90">
          <cell r="F90">
            <v>29858</v>
          </cell>
          <cell r="G90" t="str">
            <v>2000DL1</v>
          </cell>
          <cell r="H90">
            <v>7</v>
          </cell>
          <cell r="K90">
            <v>7</v>
          </cell>
          <cell r="L90">
            <v>6</v>
          </cell>
          <cell r="O90">
            <v>6</v>
          </cell>
          <cell r="P90">
            <v>7</v>
          </cell>
          <cell r="S90">
            <v>7</v>
          </cell>
          <cell r="T90">
            <v>3</v>
          </cell>
          <cell r="U90">
            <v>6</v>
          </cell>
          <cell r="W90">
            <v>6</v>
          </cell>
          <cell r="X90">
            <v>5</v>
          </cell>
          <cell r="AA90">
            <v>5</v>
          </cell>
          <cell r="AB90">
            <v>6</v>
          </cell>
          <cell r="AE90">
            <v>6</v>
          </cell>
          <cell r="AF90">
            <v>6.04</v>
          </cell>
          <cell r="AG90">
            <v>5</v>
          </cell>
          <cell r="AJ90">
            <v>5</v>
          </cell>
          <cell r="AK90">
            <v>9</v>
          </cell>
          <cell r="AN90">
            <v>9</v>
          </cell>
          <cell r="AO90">
            <v>7</v>
          </cell>
          <cell r="AR90">
            <v>7</v>
          </cell>
          <cell r="AS90">
            <v>5</v>
          </cell>
          <cell r="AV90">
            <v>5</v>
          </cell>
          <cell r="AW90">
            <v>3</v>
          </cell>
          <cell r="AY90">
            <v>7</v>
          </cell>
          <cell r="AZ90">
            <v>7</v>
          </cell>
          <cell r="BA90">
            <v>6.8095238095238093</v>
          </cell>
          <cell r="BB90">
            <v>5</v>
          </cell>
          <cell r="BE90">
            <v>5</v>
          </cell>
          <cell r="BF90">
            <v>4</v>
          </cell>
          <cell r="BG90">
            <v>7</v>
          </cell>
          <cell r="BI90">
            <v>7</v>
          </cell>
          <cell r="BJ90">
            <v>1</v>
          </cell>
          <cell r="BK90">
            <v>6</v>
          </cell>
          <cell r="BM90">
            <v>6</v>
          </cell>
          <cell r="BN90">
            <v>7</v>
          </cell>
          <cell r="BQ90">
            <v>7</v>
          </cell>
          <cell r="BR90">
            <v>6</v>
          </cell>
          <cell r="BU90">
            <v>6</v>
          </cell>
          <cell r="BV90">
            <v>6</v>
          </cell>
          <cell r="BY90">
            <v>6</v>
          </cell>
          <cell r="BZ90">
            <v>7</v>
          </cell>
          <cell r="CC90">
            <v>7</v>
          </cell>
          <cell r="CD90">
            <v>6</v>
          </cell>
          <cell r="CG90">
            <v>6</v>
          </cell>
          <cell r="CH90">
            <v>4</v>
          </cell>
          <cell r="CI90">
            <v>5</v>
          </cell>
          <cell r="CK90">
            <v>5</v>
          </cell>
          <cell r="CL90">
            <v>6.1515151515151514</v>
          </cell>
          <cell r="CM90">
            <v>4</v>
          </cell>
          <cell r="CN90">
            <v>4</v>
          </cell>
          <cell r="CO90">
            <v>5</v>
          </cell>
          <cell r="CP90">
            <v>5</v>
          </cell>
          <cell r="CQ90">
            <v>4</v>
          </cell>
          <cell r="CR90">
            <v>6</v>
          </cell>
          <cell r="CT90">
            <v>6</v>
          </cell>
          <cell r="CU90">
            <v>2</v>
          </cell>
          <cell r="CV90">
            <v>7</v>
          </cell>
          <cell r="CX90">
            <v>7</v>
          </cell>
          <cell r="CY90">
            <v>5</v>
          </cell>
          <cell r="DB90">
            <v>5</v>
          </cell>
          <cell r="DC90">
            <v>6</v>
          </cell>
          <cell r="DF90">
            <v>6</v>
          </cell>
          <cell r="DG90">
            <v>7</v>
          </cell>
          <cell r="DJ90">
            <v>7</v>
          </cell>
          <cell r="DK90">
            <v>9</v>
          </cell>
          <cell r="DN90">
            <v>9</v>
          </cell>
          <cell r="DO90">
            <v>6.5357142857142856</v>
          </cell>
          <cell r="DP90">
            <v>6</v>
          </cell>
          <cell r="DS90">
            <v>6</v>
          </cell>
          <cell r="DT90">
            <v>9</v>
          </cell>
          <cell r="DW90">
            <v>9</v>
          </cell>
          <cell r="DX90" t="str">
            <v>V</v>
          </cell>
          <cell r="DY90">
            <v>5</v>
          </cell>
          <cell r="EA90">
            <v>5</v>
          </cell>
          <cell r="EB90" t="str">
            <v>V</v>
          </cell>
          <cell r="EC90">
            <v>6</v>
          </cell>
          <cell r="EE90">
            <v>6</v>
          </cell>
          <cell r="EF90">
            <v>5</v>
          </cell>
          <cell r="EI90">
            <v>5</v>
          </cell>
          <cell r="EJ90">
            <v>6</v>
          </cell>
          <cell r="EM90">
            <v>6</v>
          </cell>
          <cell r="EN90">
            <v>9</v>
          </cell>
          <cell r="EQ90">
            <v>9</v>
          </cell>
          <cell r="ER90">
            <v>5</v>
          </cell>
          <cell r="EU90">
            <v>5</v>
          </cell>
          <cell r="EV90">
            <v>6.5</v>
          </cell>
          <cell r="EW90">
            <v>5</v>
          </cell>
          <cell r="EZ90">
            <v>5</v>
          </cell>
          <cell r="FA90">
            <v>6</v>
          </cell>
          <cell r="FD90">
            <v>6</v>
          </cell>
          <cell r="FE90">
            <v>2</v>
          </cell>
          <cell r="FF90">
            <v>3</v>
          </cell>
          <cell r="FG90">
            <v>7</v>
          </cell>
          <cell r="FH90">
            <v>7</v>
          </cell>
          <cell r="FI90">
            <v>6</v>
          </cell>
          <cell r="FL90">
            <v>6</v>
          </cell>
          <cell r="FM90">
            <v>6</v>
          </cell>
          <cell r="FP90">
            <v>6</v>
          </cell>
          <cell r="FQ90">
            <v>8</v>
          </cell>
          <cell r="FT90">
            <v>8</v>
          </cell>
          <cell r="FU90">
            <v>3</v>
          </cell>
          <cell r="FV90">
            <v>6</v>
          </cell>
          <cell r="FX90">
            <v>6</v>
          </cell>
          <cell r="FY90">
            <v>7</v>
          </cell>
          <cell r="FZ90">
            <v>6.4074074074074074</v>
          </cell>
          <cell r="GA90" t="str">
            <v>TBK</v>
          </cell>
          <cell r="GB90">
            <v>6</v>
          </cell>
          <cell r="GE90">
            <v>6</v>
          </cell>
          <cell r="GF90">
            <v>7</v>
          </cell>
          <cell r="GI90">
            <v>7</v>
          </cell>
          <cell r="GJ90">
            <v>8</v>
          </cell>
          <cell r="GM90">
            <v>8</v>
          </cell>
          <cell r="GN90">
            <v>7</v>
          </cell>
          <cell r="GQ90">
            <v>7</v>
          </cell>
          <cell r="GR90">
            <v>7</v>
          </cell>
          <cell r="GU90">
            <v>7</v>
          </cell>
          <cell r="GV90">
            <v>5</v>
          </cell>
          <cell r="GY90">
            <v>5</v>
          </cell>
          <cell r="GZ90">
            <v>5</v>
          </cell>
          <cell r="HC90">
            <v>5</v>
          </cell>
          <cell r="HD90">
            <v>7</v>
          </cell>
          <cell r="HG90">
            <v>7</v>
          </cell>
          <cell r="HH90">
            <v>6.4444444444444446</v>
          </cell>
          <cell r="HI90" t="str">
            <v>TBK</v>
          </cell>
          <cell r="HJ90">
            <v>8</v>
          </cell>
          <cell r="HM90">
            <v>8</v>
          </cell>
          <cell r="HN90">
            <v>6</v>
          </cell>
          <cell r="HQ90">
            <v>6</v>
          </cell>
          <cell r="HR90">
            <v>8</v>
          </cell>
          <cell r="HU90">
            <v>8</v>
          </cell>
          <cell r="HV90">
            <v>5</v>
          </cell>
          <cell r="HY90">
            <v>5</v>
          </cell>
          <cell r="HZ90">
            <v>6.75</v>
          </cell>
          <cell r="IA90">
            <v>6.4179104477611943</v>
          </cell>
          <cell r="IB90" t="str">
            <v>ĐẠT</v>
          </cell>
          <cell r="IC90" t="str">
            <v>ĐẠT</v>
          </cell>
          <cell r="ID90">
            <v>5.5</v>
          </cell>
        </row>
        <row r="91">
          <cell r="F91">
            <v>29738</v>
          </cell>
          <cell r="G91" t="str">
            <v>2000DL2</v>
          </cell>
          <cell r="H91">
            <v>4</v>
          </cell>
          <cell r="I91">
            <v>6</v>
          </cell>
          <cell r="K91">
            <v>6</v>
          </cell>
          <cell r="L91">
            <v>9</v>
          </cell>
          <cell r="O91">
            <v>9</v>
          </cell>
          <cell r="P91">
            <v>6</v>
          </cell>
          <cell r="S91">
            <v>6</v>
          </cell>
          <cell r="T91">
            <v>6</v>
          </cell>
          <cell r="W91">
            <v>6</v>
          </cell>
          <cell r="X91">
            <v>9</v>
          </cell>
          <cell r="AA91">
            <v>9</v>
          </cell>
          <cell r="AB91">
            <v>7</v>
          </cell>
          <cell r="AE91">
            <v>7</v>
          </cell>
          <cell r="AF91">
            <v>7.24</v>
          </cell>
          <cell r="AG91">
            <v>6</v>
          </cell>
          <cell r="AJ91">
            <v>6</v>
          </cell>
          <cell r="AK91">
            <v>7</v>
          </cell>
          <cell r="AN91">
            <v>7</v>
          </cell>
          <cell r="AO91">
            <v>6</v>
          </cell>
          <cell r="AR91">
            <v>6</v>
          </cell>
          <cell r="AS91">
            <v>6</v>
          </cell>
          <cell r="AV91">
            <v>6</v>
          </cell>
          <cell r="AW91">
            <v>5</v>
          </cell>
          <cell r="AZ91">
            <v>5</v>
          </cell>
          <cell r="BA91">
            <v>6.1428571428571432</v>
          </cell>
          <cell r="BB91">
            <v>4</v>
          </cell>
          <cell r="BC91">
            <v>6</v>
          </cell>
          <cell r="BE91">
            <v>6</v>
          </cell>
          <cell r="BF91">
            <v>2</v>
          </cell>
          <cell r="BG91">
            <v>7</v>
          </cell>
          <cell r="BI91">
            <v>7</v>
          </cell>
          <cell r="BJ91">
            <v>2</v>
          </cell>
          <cell r="BK91">
            <v>6</v>
          </cell>
          <cell r="BM91">
            <v>6</v>
          </cell>
          <cell r="BN91">
            <v>7</v>
          </cell>
          <cell r="BQ91">
            <v>7</v>
          </cell>
          <cell r="BR91">
            <v>6</v>
          </cell>
          <cell r="BU91">
            <v>6</v>
          </cell>
          <cell r="BV91">
            <v>6</v>
          </cell>
          <cell r="BY91">
            <v>6</v>
          </cell>
          <cell r="BZ91">
            <v>8</v>
          </cell>
          <cell r="CC91">
            <v>8</v>
          </cell>
          <cell r="CD91">
            <v>5</v>
          </cell>
          <cell r="CG91">
            <v>5</v>
          </cell>
          <cell r="CH91">
            <v>4</v>
          </cell>
          <cell r="CI91" t="str">
            <v>V</v>
          </cell>
          <cell r="CJ91">
            <v>5</v>
          </cell>
          <cell r="CK91">
            <v>5</v>
          </cell>
          <cell r="CL91">
            <v>6.3030303030303028</v>
          </cell>
          <cell r="CM91">
            <v>3</v>
          </cell>
          <cell r="CN91">
            <v>4</v>
          </cell>
          <cell r="CO91">
            <v>5</v>
          </cell>
          <cell r="CP91">
            <v>5</v>
          </cell>
          <cell r="CQ91">
            <v>6</v>
          </cell>
          <cell r="CT91">
            <v>6</v>
          </cell>
          <cell r="CU91">
            <v>5</v>
          </cell>
          <cell r="CX91">
            <v>5</v>
          </cell>
          <cell r="CY91">
            <v>5</v>
          </cell>
          <cell r="DB91">
            <v>5</v>
          </cell>
          <cell r="DC91">
            <v>2</v>
          </cell>
          <cell r="DD91">
            <v>2</v>
          </cell>
          <cell r="DE91">
            <v>5</v>
          </cell>
          <cell r="DF91">
            <v>5</v>
          </cell>
          <cell r="DG91">
            <v>3</v>
          </cell>
          <cell r="DH91">
            <v>5</v>
          </cell>
          <cell r="DJ91">
            <v>5</v>
          </cell>
          <cell r="DK91">
            <v>8</v>
          </cell>
          <cell r="DN91">
            <v>8</v>
          </cell>
          <cell r="DO91">
            <v>5.5357142857142856</v>
          </cell>
          <cell r="DP91">
            <v>2</v>
          </cell>
          <cell r="DQ91">
            <v>4</v>
          </cell>
          <cell r="DR91">
            <v>5</v>
          </cell>
          <cell r="DS91">
            <v>5</v>
          </cell>
          <cell r="DT91">
            <v>5</v>
          </cell>
          <cell r="DW91">
            <v>5</v>
          </cell>
          <cell r="DX91">
            <v>2</v>
          </cell>
          <cell r="DY91">
            <v>5</v>
          </cell>
          <cell r="EA91">
            <v>5</v>
          </cell>
          <cell r="EB91">
            <v>0</v>
          </cell>
          <cell r="EC91">
            <v>5</v>
          </cell>
          <cell r="EE91">
            <v>5</v>
          </cell>
          <cell r="EF91">
            <v>2</v>
          </cell>
          <cell r="EH91">
            <v>3</v>
          </cell>
          <cell r="EI91">
            <v>3</v>
          </cell>
          <cell r="EJ91">
            <v>5</v>
          </cell>
          <cell r="EM91">
            <v>5</v>
          </cell>
          <cell r="EN91">
            <v>8</v>
          </cell>
          <cell r="EQ91">
            <v>8</v>
          </cell>
          <cell r="ER91">
            <v>2</v>
          </cell>
          <cell r="ES91">
            <v>4</v>
          </cell>
          <cell r="ET91">
            <v>5</v>
          </cell>
          <cell r="EU91">
            <v>5</v>
          </cell>
          <cell r="EV91">
            <v>5.25</v>
          </cell>
          <cell r="EW91">
            <v>0</v>
          </cell>
          <cell r="EX91">
            <v>5</v>
          </cell>
          <cell r="EZ91">
            <v>5</v>
          </cell>
          <cell r="FA91">
            <v>1</v>
          </cell>
          <cell r="FB91">
            <v>5</v>
          </cell>
          <cell r="FD91">
            <v>5</v>
          </cell>
          <cell r="FE91">
            <v>3</v>
          </cell>
          <cell r="FF91">
            <v>2</v>
          </cell>
          <cell r="FG91">
            <v>5</v>
          </cell>
          <cell r="FH91">
            <v>5</v>
          </cell>
          <cell r="FI91">
            <v>3</v>
          </cell>
          <cell r="FJ91">
            <v>0</v>
          </cell>
          <cell r="FK91">
            <v>5</v>
          </cell>
          <cell r="FL91">
            <v>5</v>
          </cell>
          <cell r="FM91">
            <v>2</v>
          </cell>
          <cell r="FN91">
            <v>2</v>
          </cell>
          <cell r="FO91">
            <v>5</v>
          </cell>
          <cell r="FP91">
            <v>5</v>
          </cell>
          <cell r="FQ91" t="str">
            <v>V</v>
          </cell>
          <cell r="FR91">
            <v>5</v>
          </cell>
          <cell r="FT91">
            <v>5</v>
          </cell>
          <cell r="FU91">
            <v>5</v>
          </cell>
          <cell r="FX91">
            <v>5</v>
          </cell>
          <cell r="FY91">
            <v>7</v>
          </cell>
          <cell r="FZ91">
            <v>5.2222222222222223</v>
          </cell>
          <cell r="GA91" t="str">
            <v>TB</v>
          </cell>
          <cell r="GB91">
            <v>6</v>
          </cell>
          <cell r="GE91">
            <v>6</v>
          </cell>
          <cell r="GF91">
            <v>5</v>
          </cell>
          <cell r="GI91">
            <v>5</v>
          </cell>
          <cell r="GJ91">
            <v>4</v>
          </cell>
          <cell r="GK91">
            <v>7</v>
          </cell>
          <cell r="GM91">
            <v>7</v>
          </cell>
          <cell r="GN91">
            <v>3</v>
          </cell>
          <cell r="GO91">
            <v>4</v>
          </cell>
          <cell r="GP91">
            <v>5</v>
          </cell>
          <cell r="GQ91">
            <v>5</v>
          </cell>
          <cell r="GR91">
            <v>6</v>
          </cell>
          <cell r="GU91">
            <v>6</v>
          </cell>
          <cell r="GV91">
            <v>4</v>
          </cell>
          <cell r="GW91">
            <v>2</v>
          </cell>
          <cell r="GY91">
            <v>4</v>
          </cell>
          <cell r="GZ91">
            <v>6</v>
          </cell>
          <cell r="HC91">
            <v>6</v>
          </cell>
          <cell r="HD91">
            <v>4</v>
          </cell>
          <cell r="HE91">
            <v>3</v>
          </cell>
          <cell r="HF91">
            <v>5</v>
          </cell>
          <cell r="HG91">
            <v>5</v>
          </cell>
          <cell r="HH91">
            <v>5.333333333333333</v>
          </cell>
          <cell r="HI91" t="str">
            <v>TB</v>
          </cell>
          <cell r="HJ91">
            <v>6</v>
          </cell>
          <cell r="HM91">
            <v>6</v>
          </cell>
          <cell r="HN91">
            <v>6</v>
          </cell>
          <cell r="HQ91">
            <v>6</v>
          </cell>
          <cell r="HR91">
            <v>7</v>
          </cell>
          <cell r="HU91">
            <v>7</v>
          </cell>
          <cell r="HV91">
            <v>2</v>
          </cell>
          <cell r="HW91">
            <v>3</v>
          </cell>
          <cell r="HX91">
            <v>6</v>
          </cell>
          <cell r="HY91">
            <v>6</v>
          </cell>
          <cell r="HZ91">
            <v>6.25</v>
          </cell>
          <cell r="IA91">
            <v>5.8706467661691546</v>
          </cell>
          <cell r="IB91" t="str">
            <v>ĐẠT</v>
          </cell>
          <cell r="IC91" t="str">
            <v>ĐẠT</v>
          </cell>
          <cell r="ID91">
            <v>6</v>
          </cell>
        </row>
        <row r="92">
          <cell r="F92">
            <v>29688</v>
          </cell>
          <cell r="G92" t="str">
            <v>2000DL2</v>
          </cell>
          <cell r="H92">
            <v>8</v>
          </cell>
          <cell r="K92">
            <v>8</v>
          </cell>
          <cell r="L92">
            <v>6</v>
          </cell>
          <cell r="O92">
            <v>6</v>
          </cell>
          <cell r="P92">
            <v>7</v>
          </cell>
          <cell r="S92">
            <v>7</v>
          </cell>
          <cell r="T92">
            <v>7</v>
          </cell>
          <cell r="W92">
            <v>7</v>
          </cell>
          <cell r="X92">
            <v>8</v>
          </cell>
          <cell r="AA92">
            <v>8</v>
          </cell>
          <cell r="AB92">
            <v>4</v>
          </cell>
          <cell r="AC92">
            <v>6</v>
          </cell>
          <cell r="AE92">
            <v>6</v>
          </cell>
          <cell r="AF92">
            <v>7.08</v>
          </cell>
          <cell r="AG92">
            <v>4</v>
          </cell>
          <cell r="AH92">
            <v>6</v>
          </cell>
          <cell r="AJ92">
            <v>6</v>
          </cell>
          <cell r="AK92">
            <v>8</v>
          </cell>
          <cell r="AN92">
            <v>8</v>
          </cell>
          <cell r="AO92">
            <v>7</v>
          </cell>
          <cell r="AR92">
            <v>7</v>
          </cell>
          <cell r="AS92">
            <v>7</v>
          </cell>
          <cell r="AV92">
            <v>7</v>
          </cell>
          <cell r="AW92">
            <v>7</v>
          </cell>
          <cell r="AZ92">
            <v>7</v>
          </cell>
          <cell r="BA92">
            <v>7.0952380952380949</v>
          </cell>
          <cell r="BB92">
            <v>6</v>
          </cell>
          <cell r="BE92">
            <v>6</v>
          </cell>
          <cell r="BF92">
            <v>1</v>
          </cell>
          <cell r="BG92">
            <v>6</v>
          </cell>
          <cell r="BI92">
            <v>6</v>
          </cell>
          <cell r="BJ92">
            <v>3</v>
          </cell>
          <cell r="BK92">
            <v>6</v>
          </cell>
          <cell r="BM92">
            <v>6</v>
          </cell>
          <cell r="BN92">
            <v>6</v>
          </cell>
          <cell r="BQ92">
            <v>6</v>
          </cell>
          <cell r="BR92">
            <v>6</v>
          </cell>
          <cell r="BU92">
            <v>6</v>
          </cell>
          <cell r="BV92">
            <v>7</v>
          </cell>
          <cell r="BY92">
            <v>7</v>
          </cell>
          <cell r="BZ92">
            <v>8</v>
          </cell>
          <cell r="CC92">
            <v>8</v>
          </cell>
          <cell r="CD92">
            <v>6</v>
          </cell>
          <cell r="CG92">
            <v>6</v>
          </cell>
          <cell r="CH92">
            <v>6</v>
          </cell>
          <cell r="CK92">
            <v>6</v>
          </cell>
          <cell r="CL92">
            <v>6.4545454545454541</v>
          </cell>
          <cell r="CM92">
            <v>4</v>
          </cell>
          <cell r="CN92">
            <v>5</v>
          </cell>
          <cell r="CP92">
            <v>5</v>
          </cell>
          <cell r="CQ92">
            <v>6</v>
          </cell>
          <cell r="CT92">
            <v>6</v>
          </cell>
          <cell r="CU92">
            <v>5</v>
          </cell>
          <cell r="CX92">
            <v>5</v>
          </cell>
          <cell r="CY92">
            <v>6</v>
          </cell>
          <cell r="DB92">
            <v>6</v>
          </cell>
          <cell r="DC92">
            <v>5</v>
          </cell>
          <cell r="DF92">
            <v>5</v>
          </cell>
          <cell r="DG92">
            <v>7</v>
          </cell>
          <cell r="DJ92">
            <v>7</v>
          </cell>
          <cell r="DK92">
            <v>7</v>
          </cell>
          <cell r="DN92">
            <v>7</v>
          </cell>
          <cell r="DO92">
            <v>5.9642857142857144</v>
          </cell>
          <cell r="DP92">
            <v>7</v>
          </cell>
          <cell r="DS92">
            <v>7</v>
          </cell>
          <cell r="DT92">
            <v>8</v>
          </cell>
          <cell r="DW92">
            <v>8</v>
          </cell>
          <cell r="DX92">
            <v>7</v>
          </cell>
          <cell r="EA92">
            <v>7</v>
          </cell>
          <cell r="EB92">
            <v>2</v>
          </cell>
          <cell r="EC92">
            <v>6</v>
          </cell>
          <cell r="EE92">
            <v>6</v>
          </cell>
          <cell r="EF92">
            <v>8</v>
          </cell>
          <cell r="EI92">
            <v>8</v>
          </cell>
          <cell r="EJ92">
            <v>6</v>
          </cell>
          <cell r="EM92">
            <v>6</v>
          </cell>
          <cell r="EN92">
            <v>8</v>
          </cell>
          <cell r="EQ92">
            <v>8</v>
          </cell>
          <cell r="ER92">
            <v>6</v>
          </cell>
          <cell r="EU92">
            <v>6</v>
          </cell>
          <cell r="EV92">
            <v>7.0714285714285712</v>
          </cell>
          <cell r="EW92">
            <v>2</v>
          </cell>
          <cell r="EX92">
            <v>7</v>
          </cell>
          <cell r="EZ92">
            <v>7</v>
          </cell>
          <cell r="FA92">
            <v>7</v>
          </cell>
          <cell r="FD92">
            <v>7</v>
          </cell>
          <cell r="FE92">
            <v>6</v>
          </cell>
          <cell r="FH92">
            <v>6</v>
          </cell>
          <cell r="FI92">
            <v>9</v>
          </cell>
          <cell r="FL92">
            <v>9</v>
          </cell>
          <cell r="FM92">
            <v>7</v>
          </cell>
          <cell r="FP92">
            <v>7</v>
          </cell>
          <cell r="FQ92">
            <v>8</v>
          </cell>
          <cell r="FT92">
            <v>8</v>
          </cell>
          <cell r="FU92">
            <v>7</v>
          </cell>
          <cell r="FX92">
            <v>7</v>
          </cell>
          <cell r="FY92">
            <v>6</v>
          </cell>
          <cell r="FZ92">
            <v>7.1481481481481479</v>
          </cell>
          <cell r="GA92" t="str">
            <v>Khaï</v>
          </cell>
          <cell r="GB92">
            <v>6</v>
          </cell>
          <cell r="GE92">
            <v>6</v>
          </cell>
          <cell r="GF92">
            <v>7</v>
          </cell>
          <cell r="GI92">
            <v>7</v>
          </cell>
          <cell r="GJ92">
            <v>6</v>
          </cell>
          <cell r="GM92">
            <v>6</v>
          </cell>
          <cell r="GN92">
            <v>4</v>
          </cell>
          <cell r="GO92">
            <v>6</v>
          </cell>
          <cell r="GQ92">
            <v>6</v>
          </cell>
          <cell r="GR92">
            <v>7</v>
          </cell>
          <cell r="GU92">
            <v>7</v>
          </cell>
          <cell r="GV92">
            <v>4</v>
          </cell>
          <cell r="GW92">
            <v>6</v>
          </cell>
          <cell r="GY92">
            <v>6</v>
          </cell>
          <cell r="GZ92">
            <v>6</v>
          </cell>
          <cell r="HC92">
            <v>6</v>
          </cell>
          <cell r="HD92">
            <v>5</v>
          </cell>
          <cell r="HG92">
            <v>5</v>
          </cell>
          <cell r="HH92">
            <v>6.1111111111111107</v>
          </cell>
          <cell r="HI92" t="str">
            <v>TBK</v>
          </cell>
          <cell r="HJ92">
            <v>8</v>
          </cell>
          <cell r="HM92">
            <v>8</v>
          </cell>
          <cell r="HN92">
            <v>7</v>
          </cell>
          <cell r="HQ92">
            <v>7</v>
          </cell>
          <cell r="HR92">
            <v>9</v>
          </cell>
          <cell r="HU92">
            <v>9</v>
          </cell>
          <cell r="HV92">
            <v>3</v>
          </cell>
          <cell r="HW92">
            <v>5</v>
          </cell>
          <cell r="HY92">
            <v>5</v>
          </cell>
          <cell r="HZ92">
            <v>7.25</v>
          </cell>
          <cell r="IA92">
            <v>6.7114427860696519</v>
          </cell>
          <cell r="IB92" t="str">
            <v>ĐẠT</v>
          </cell>
          <cell r="IC92" t="str">
            <v>ĐẠT</v>
          </cell>
          <cell r="ID92">
            <v>8.5</v>
          </cell>
        </row>
        <row r="93">
          <cell r="F93">
            <v>29633</v>
          </cell>
          <cell r="G93" t="str">
            <v>2000DL1</v>
          </cell>
          <cell r="H93">
            <v>6</v>
          </cell>
          <cell r="K93">
            <v>6</v>
          </cell>
          <cell r="L93">
            <v>7</v>
          </cell>
          <cell r="O93">
            <v>7</v>
          </cell>
          <cell r="P93">
            <v>6</v>
          </cell>
          <cell r="S93">
            <v>6</v>
          </cell>
          <cell r="T93">
            <v>6</v>
          </cell>
          <cell r="W93">
            <v>6</v>
          </cell>
          <cell r="X93">
            <v>4</v>
          </cell>
          <cell r="Y93">
            <v>5</v>
          </cell>
          <cell r="AA93">
            <v>5</v>
          </cell>
          <cell r="AB93">
            <v>7</v>
          </cell>
          <cell r="AE93">
            <v>7</v>
          </cell>
          <cell r="AF93">
            <v>6.04</v>
          </cell>
          <cell r="AG93">
            <v>7</v>
          </cell>
          <cell r="AJ93">
            <v>7</v>
          </cell>
          <cell r="AK93">
            <v>4</v>
          </cell>
          <cell r="AM93">
            <v>7</v>
          </cell>
          <cell r="AN93">
            <v>7</v>
          </cell>
          <cell r="AO93">
            <v>7</v>
          </cell>
          <cell r="AR93">
            <v>7</v>
          </cell>
          <cell r="AS93">
            <v>6</v>
          </cell>
          <cell r="AV93">
            <v>6</v>
          </cell>
          <cell r="AW93">
            <v>6</v>
          </cell>
          <cell r="AZ93">
            <v>6</v>
          </cell>
          <cell r="BA93">
            <v>6.666666666666667</v>
          </cell>
          <cell r="BB93">
            <v>3</v>
          </cell>
          <cell r="BC93">
            <v>5</v>
          </cell>
          <cell r="BE93">
            <v>5</v>
          </cell>
          <cell r="BG93">
            <v>3</v>
          </cell>
          <cell r="BH93">
            <v>6</v>
          </cell>
          <cell r="BI93">
            <v>6</v>
          </cell>
          <cell r="BJ93">
            <v>1</v>
          </cell>
          <cell r="BK93">
            <v>4</v>
          </cell>
          <cell r="BL93">
            <v>5</v>
          </cell>
          <cell r="BM93">
            <v>5</v>
          </cell>
          <cell r="BN93">
            <v>3</v>
          </cell>
          <cell r="BO93">
            <v>2</v>
          </cell>
          <cell r="BP93">
            <v>5</v>
          </cell>
          <cell r="BQ93">
            <v>5</v>
          </cell>
          <cell r="BR93">
            <v>3</v>
          </cell>
          <cell r="BS93" t="str">
            <v>v</v>
          </cell>
          <cell r="BT93">
            <v>5</v>
          </cell>
          <cell r="BU93">
            <v>5</v>
          </cell>
          <cell r="BV93">
            <v>5</v>
          </cell>
          <cell r="BY93">
            <v>5</v>
          </cell>
          <cell r="BZ93" t="str">
            <v>V</v>
          </cell>
          <cell r="CA93">
            <v>1</v>
          </cell>
          <cell r="CC93">
            <v>1</v>
          </cell>
          <cell r="CD93" t="str">
            <v>V</v>
          </cell>
          <cell r="CE93">
            <v>5</v>
          </cell>
          <cell r="CG93">
            <v>5</v>
          </cell>
          <cell r="CH93">
            <v>3</v>
          </cell>
          <cell r="CI93">
            <v>0</v>
          </cell>
          <cell r="CJ93">
            <v>7</v>
          </cell>
          <cell r="CK93">
            <v>7</v>
          </cell>
          <cell r="CL93">
            <v>4.6060606060606064</v>
          </cell>
          <cell r="CM93">
            <v>5</v>
          </cell>
          <cell r="CP93">
            <v>5</v>
          </cell>
          <cell r="CQ93">
            <v>2</v>
          </cell>
          <cell r="CR93">
            <v>7</v>
          </cell>
          <cell r="CT93">
            <v>7</v>
          </cell>
          <cell r="CU93">
            <v>4</v>
          </cell>
          <cell r="CV93">
            <v>5</v>
          </cell>
          <cell r="CX93">
            <v>5</v>
          </cell>
          <cell r="CY93">
            <v>1</v>
          </cell>
          <cell r="CZ93">
            <v>5</v>
          </cell>
          <cell r="DB93">
            <v>5</v>
          </cell>
          <cell r="DC93">
            <v>1</v>
          </cell>
          <cell r="DD93">
            <v>2</v>
          </cell>
          <cell r="DE93">
            <v>3</v>
          </cell>
          <cell r="DF93">
            <v>3</v>
          </cell>
          <cell r="DG93">
            <v>6</v>
          </cell>
          <cell r="DJ93">
            <v>6</v>
          </cell>
          <cell r="DK93">
            <v>8</v>
          </cell>
          <cell r="DN93">
            <v>8</v>
          </cell>
          <cell r="DO93">
            <v>5.5714285714285712</v>
          </cell>
          <cell r="DP93">
            <v>1</v>
          </cell>
          <cell r="DQ93">
            <v>3</v>
          </cell>
          <cell r="DR93">
            <v>5</v>
          </cell>
          <cell r="DS93">
            <v>5</v>
          </cell>
          <cell r="DT93">
            <v>4</v>
          </cell>
          <cell r="DU93">
            <v>7</v>
          </cell>
          <cell r="DW93">
            <v>7</v>
          </cell>
          <cell r="DX93">
            <v>2</v>
          </cell>
          <cell r="DY93">
            <v>6</v>
          </cell>
          <cell r="EA93">
            <v>6</v>
          </cell>
          <cell r="EB93">
            <v>1</v>
          </cell>
          <cell r="EC93">
            <v>5</v>
          </cell>
          <cell r="EE93">
            <v>5</v>
          </cell>
          <cell r="EF93">
            <v>5</v>
          </cell>
          <cell r="EI93">
            <v>5</v>
          </cell>
          <cell r="EJ93">
            <v>5</v>
          </cell>
          <cell r="EM93">
            <v>5</v>
          </cell>
          <cell r="EN93">
            <v>7</v>
          </cell>
          <cell r="EQ93">
            <v>7</v>
          </cell>
          <cell r="ER93">
            <v>2</v>
          </cell>
          <cell r="ES93">
            <v>6</v>
          </cell>
          <cell r="EU93">
            <v>6</v>
          </cell>
          <cell r="EV93">
            <v>5.7857142857142856</v>
          </cell>
          <cell r="EW93">
            <v>1</v>
          </cell>
          <cell r="EX93">
            <v>3</v>
          </cell>
          <cell r="EY93">
            <v>3</v>
          </cell>
          <cell r="EZ93">
            <v>3</v>
          </cell>
          <cell r="FA93">
            <v>0</v>
          </cell>
          <cell r="FB93">
            <v>2</v>
          </cell>
          <cell r="FC93">
            <v>5</v>
          </cell>
          <cell r="FD93">
            <v>5</v>
          </cell>
          <cell r="FE93">
            <v>1</v>
          </cell>
          <cell r="FF93" t="str">
            <v>V</v>
          </cell>
          <cell r="FG93">
            <v>5</v>
          </cell>
          <cell r="FH93">
            <v>5</v>
          </cell>
          <cell r="FI93">
            <v>5</v>
          </cell>
          <cell r="FL93">
            <v>5</v>
          </cell>
          <cell r="FM93">
            <v>3</v>
          </cell>
          <cell r="FN93">
            <v>0</v>
          </cell>
          <cell r="FO93">
            <v>5</v>
          </cell>
          <cell r="FP93">
            <v>5</v>
          </cell>
          <cell r="FQ93">
            <v>6</v>
          </cell>
          <cell r="FT93">
            <v>6</v>
          </cell>
          <cell r="FU93">
            <v>2</v>
          </cell>
          <cell r="FV93">
            <v>5</v>
          </cell>
          <cell r="FX93">
            <v>5</v>
          </cell>
          <cell r="FY93">
            <v>7</v>
          </cell>
          <cell r="FZ93">
            <v>5.1111111111111107</v>
          </cell>
          <cell r="GA93" t="str">
            <v>TB</v>
          </cell>
          <cell r="GB93">
            <v>1</v>
          </cell>
          <cell r="GE93">
            <v>1</v>
          </cell>
          <cell r="GF93">
            <v>6</v>
          </cell>
          <cell r="GI93">
            <v>6</v>
          </cell>
          <cell r="GJ93">
            <v>3</v>
          </cell>
          <cell r="GK93">
            <v>5</v>
          </cell>
          <cell r="GM93">
            <v>5</v>
          </cell>
          <cell r="GN93">
            <v>3</v>
          </cell>
          <cell r="GO93">
            <v>4</v>
          </cell>
          <cell r="GP93">
            <v>4</v>
          </cell>
          <cell r="GQ93">
            <v>4</v>
          </cell>
          <cell r="GR93">
            <v>3</v>
          </cell>
          <cell r="GS93">
            <v>3</v>
          </cell>
          <cell r="GT93">
            <v>6</v>
          </cell>
          <cell r="GU93">
            <v>6</v>
          </cell>
          <cell r="GV93">
            <v>3</v>
          </cell>
          <cell r="GW93">
            <v>2</v>
          </cell>
          <cell r="GY93">
            <v>3</v>
          </cell>
          <cell r="GZ93">
            <v>6</v>
          </cell>
          <cell r="HC93">
            <v>6</v>
          </cell>
          <cell r="HD93">
            <v>2</v>
          </cell>
          <cell r="HE93">
            <v>1</v>
          </cell>
          <cell r="HF93">
            <v>5</v>
          </cell>
          <cell r="HG93">
            <v>5</v>
          </cell>
          <cell r="HH93">
            <v>4.4814814814814818</v>
          </cell>
          <cell r="HI93" t="str">
            <v>Yãúu</v>
          </cell>
          <cell r="HJ93">
            <v>4</v>
          </cell>
          <cell r="HK93">
            <v>5</v>
          </cell>
          <cell r="HM93">
            <v>5</v>
          </cell>
          <cell r="HN93">
            <v>5</v>
          </cell>
          <cell r="HQ93">
            <v>5</v>
          </cell>
          <cell r="HR93">
            <v>2</v>
          </cell>
          <cell r="HS93">
            <v>5</v>
          </cell>
          <cell r="HU93">
            <v>5</v>
          </cell>
          <cell r="HV93">
            <v>1</v>
          </cell>
          <cell r="HW93">
            <v>2</v>
          </cell>
          <cell r="HX93">
            <v>6</v>
          </cell>
          <cell r="HY93">
            <v>6</v>
          </cell>
          <cell r="HZ93">
            <v>5.25</v>
          </cell>
          <cell r="IA93">
            <v>5.3880597014925371</v>
          </cell>
          <cell r="IC93" t="str">
            <v>ĐẠT</v>
          </cell>
          <cell r="ID93">
            <v>5.5</v>
          </cell>
        </row>
        <row r="94">
          <cell r="F94" t="str">
            <v>22/05/1978</v>
          </cell>
          <cell r="G94" t="str">
            <v>2000DL1</v>
          </cell>
          <cell r="H94">
            <v>5</v>
          </cell>
          <cell r="K94">
            <v>5</v>
          </cell>
          <cell r="N94">
            <v>4</v>
          </cell>
          <cell r="O94">
            <v>4</v>
          </cell>
          <cell r="R94">
            <v>5</v>
          </cell>
          <cell r="S94">
            <v>5</v>
          </cell>
          <cell r="T94">
            <v>5</v>
          </cell>
          <cell r="W94">
            <v>5</v>
          </cell>
          <cell r="X94">
            <v>10</v>
          </cell>
          <cell r="AA94">
            <v>10</v>
          </cell>
          <cell r="AC94">
            <v>5</v>
          </cell>
          <cell r="AE94">
            <v>5</v>
          </cell>
          <cell r="AF94">
            <v>6.08</v>
          </cell>
          <cell r="AG94">
            <v>4</v>
          </cell>
          <cell r="AH94">
            <v>6</v>
          </cell>
          <cell r="AJ94">
            <v>6</v>
          </cell>
          <cell r="AK94">
            <v>9</v>
          </cell>
          <cell r="AN94">
            <v>9</v>
          </cell>
          <cell r="AO94">
            <v>6</v>
          </cell>
          <cell r="AR94">
            <v>6</v>
          </cell>
          <cell r="AS94">
            <v>7</v>
          </cell>
          <cell r="AV94">
            <v>7</v>
          </cell>
          <cell r="AW94">
            <v>1</v>
          </cell>
          <cell r="AX94">
            <v>4</v>
          </cell>
          <cell r="AY94">
            <v>5</v>
          </cell>
          <cell r="AZ94">
            <v>5</v>
          </cell>
          <cell r="BA94">
            <v>6.9047619047619051</v>
          </cell>
          <cell r="BB94">
            <v>5</v>
          </cell>
          <cell r="BE94">
            <v>5</v>
          </cell>
          <cell r="BG94">
            <v>6</v>
          </cell>
          <cell r="BI94">
            <v>6</v>
          </cell>
          <cell r="BJ94">
            <v>1</v>
          </cell>
          <cell r="BK94">
            <v>6</v>
          </cell>
          <cell r="BM94">
            <v>6</v>
          </cell>
          <cell r="BN94">
            <v>6</v>
          </cell>
          <cell r="BQ94">
            <v>6</v>
          </cell>
          <cell r="BR94">
            <v>3</v>
          </cell>
          <cell r="BS94">
            <v>3</v>
          </cell>
          <cell r="BT94">
            <v>5</v>
          </cell>
          <cell r="BU94">
            <v>5</v>
          </cell>
          <cell r="BV94">
            <v>7</v>
          </cell>
          <cell r="BY94">
            <v>7</v>
          </cell>
          <cell r="BZ94">
            <v>4</v>
          </cell>
          <cell r="CA94">
            <v>7</v>
          </cell>
          <cell r="CC94">
            <v>7</v>
          </cell>
          <cell r="CD94">
            <v>6</v>
          </cell>
          <cell r="CG94">
            <v>6</v>
          </cell>
          <cell r="CH94">
            <v>1</v>
          </cell>
          <cell r="CI94">
            <v>4</v>
          </cell>
          <cell r="CJ94">
            <v>6</v>
          </cell>
          <cell r="CK94">
            <v>6</v>
          </cell>
          <cell r="CL94">
            <v>6.0606060606060606</v>
          </cell>
          <cell r="CM94">
            <v>3</v>
          </cell>
          <cell r="CN94" t="str">
            <v>v</v>
          </cell>
          <cell r="CO94">
            <v>6</v>
          </cell>
          <cell r="CP94">
            <v>6</v>
          </cell>
          <cell r="CQ94" t="str">
            <v>ÂC</v>
          </cell>
          <cell r="CR94">
            <v>6</v>
          </cell>
          <cell r="CT94">
            <v>6</v>
          </cell>
          <cell r="CU94">
            <v>3</v>
          </cell>
          <cell r="CV94">
            <v>5</v>
          </cell>
          <cell r="CX94">
            <v>5</v>
          </cell>
          <cell r="CY94">
            <v>3</v>
          </cell>
          <cell r="CZ94">
            <v>6</v>
          </cell>
          <cell r="DB94">
            <v>6</v>
          </cell>
          <cell r="DC94" t="str">
            <v>v</v>
          </cell>
          <cell r="DD94">
            <v>5</v>
          </cell>
          <cell r="DF94">
            <v>5</v>
          </cell>
          <cell r="DG94">
            <v>7</v>
          </cell>
          <cell r="DJ94">
            <v>7</v>
          </cell>
          <cell r="DK94">
            <v>4</v>
          </cell>
          <cell r="DL94">
            <v>7</v>
          </cell>
          <cell r="DN94">
            <v>7</v>
          </cell>
          <cell r="DO94">
            <v>6.0714285714285712</v>
          </cell>
          <cell r="DP94">
            <v>6</v>
          </cell>
          <cell r="DS94">
            <v>6</v>
          </cell>
          <cell r="DT94">
            <v>8</v>
          </cell>
          <cell r="DW94">
            <v>8</v>
          </cell>
          <cell r="DX94">
            <v>3</v>
          </cell>
          <cell r="DY94">
            <v>7</v>
          </cell>
          <cell r="EA94">
            <v>7</v>
          </cell>
          <cell r="EB94">
            <v>3</v>
          </cell>
          <cell r="EC94">
            <v>3</v>
          </cell>
          <cell r="ED94">
            <v>5</v>
          </cell>
          <cell r="EE94">
            <v>5</v>
          </cell>
          <cell r="EF94">
            <v>8</v>
          </cell>
          <cell r="EI94">
            <v>8</v>
          </cell>
          <cell r="EJ94">
            <v>7</v>
          </cell>
          <cell r="EM94">
            <v>7</v>
          </cell>
          <cell r="EN94">
            <v>9</v>
          </cell>
          <cell r="EQ94">
            <v>9</v>
          </cell>
          <cell r="ER94">
            <v>2</v>
          </cell>
          <cell r="ES94">
            <v>7</v>
          </cell>
          <cell r="EU94">
            <v>7</v>
          </cell>
          <cell r="EV94">
            <v>7.2142857142857144</v>
          </cell>
          <cell r="EW94" t="str">
            <v>CT</v>
          </cell>
          <cell r="EY94">
            <v>5</v>
          </cell>
          <cell r="EZ94">
            <v>5</v>
          </cell>
          <cell r="FA94">
            <v>6</v>
          </cell>
          <cell r="FD94">
            <v>6</v>
          </cell>
          <cell r="FE94">
            <v>3</v>
          </cell>
          <cell r="FG94">
            <v>6</v>
          </cell>
          <cell r="FH94">
            <v>6</v>
          </cell>
          <cell r="FI94">
            <v>7</v>
          </cell>
          <cell r="FL94">
            <v>7</v>
          </cell>
          <cell r="FM94">
            <v>7</v>
          </cell>
          <cell r="FP94">
            <v>7</v>
          </cell>
          <cell r="FQ94">
            <v>7</v>
          </cell>
          <cell r="FT94">
            <v>7</v>
          </cell>
          <cell r="FU94">
            <v>6</v>
          </cell>
          <cell r="FX94">
            <v>6</v>
          </cell>
          <cell r="FY94">
            <v>7</v>
          </cell>
          <cell r="FZ94">
            <v>6.4074074074074074</v>
          </cell>
          <cell r="GA94" t="str">
            <v>TBK</v>
          </cell>
          <cell r="GB94">
            <v>7</v>
          </cell>
          <cell r="GE94">
            <v>7</v>
          </cell>
          <cell r="GF94">
            <v>6</v>
          </cell>
          <cell r="GI94">
            <v>6</v>
          </cell>
          <cell r="GJ94">
            <v>6</v>
          </cell>
          <cell r="GM94">
            <v>6</v>
          </cell>
          <cell r="GN94">
            <v>6</v>
          </cell>
          <cell r="GQ94">
            <v>6</v>
          </cell>
          <cell r="GR94">
            <v>7</v>
          </cell>
          <cell r="GU94">
            <v>7</v>
          </cell>
          <cell r="GV94">
            <v>3</v>
          </cell>
          <cell r="GW94">
            <v>5</v>
          </cell>
          <cell r="GY94">
            <v>5</v>
          </cell>
          <cell r="GZ94">
            <v>7</v>
          </cell>
          <cell r="HC94">
            <v>7</v>
          </cell>
          <cell r="HD94">
            <v>4</v>
          </cell>
          <cell r="HE94">
            <v>2</v>
          </cell>
          <cell r="HF94">
            <v>7</v>
          </cell>
          <cell r="HG94">
            <v>7</v>
          </cell>
          <cell r="HH94">
            <v>6.2222222222222223</v>
          </cell>
          <cell r="HI94" t="str">
            <v>TBK</v>
          </cell>
          <cell r="HJ94">
            <v>6</v>
          </cell>
          <cell r="HM94">
            <v>6</v>
          </cell>
          <cell r="HN94">
            <v>6</v>
          </cell>
          <cell r="HQ94">
            <v>6</v>
          </cell>
          <cell r="HR94">
            <v>6</v>
          </cell>
          <cell r="HU94">
            <v>6</v>
          </cell>
          <cell r="HV94">
            <v>2</v>
          </cell>
          <cell r="HW94">
            <v>5</v>
          </cell>
          <cell r="HY94">
            <v>5</v>
          </cell>
          <cell r="HZ94">
            <v>5.75</v>
          </cell>
          <cell r="IA94">
            <v>6.3631840796019903</v>
          </cell>
          <cell r="IB94" t="str">
            <v>ĐẠT</v>
          </cell>
          <cell r="ID94">
            <v>8.5</v>
          </cell>
        </row>
        <row r="95">
          <cell r="F95" t="str">
            <v>21/11/1979</v>
          </cell>
          <cell r="G95" t="str">
            <v>2000DL2</v>
          </cell>
          <cell r="J95">
            <v>7</v>
          </cell>
          <cell r="K95">
            <v>7</v>
          </cell>
          <cell r="L95">
            <v>5</v>
          </cell>
          <cell r="O95">
            <v>5</v>
          </cell>
          <cell r="P95">
            <v>5</v>
          </cell>
          <cell r="S95">
            <v>5</v>
          </cell>
          <cell r="T95">
            <v>5</v>
          </cell>
          <cell r="W95">
            <v>5</v>
          </cell>
          <cell r="X95">
            <v>5</v>
          </cell>
          <cell r="AA95">
            <v>5</v>
          </cell>
          <cell r="AB95">
            <v>7</v>
          </cell>
          <cell r="AE95">
            <v>7</v>
          </cell>
          <cell r="AF95">
            <v>5.56</v>
          </cell>
          <cell r="AI95">
            <v>7</v>
          </cell>
          <cell r="AJ95">
            <v>7</v>
          </cell>
          <cell r="AM95">
            <v>5</v>
          </cell>
          <cell r="AN95">
            <v>5</v>
          </cell>
          <cell r="AO95">
            <v>5</v>
          </cell>
          <cell r="AR95">
            <v>5</v>
          </cell>
          <cell r="AS95">
            <v>5</v>
          </cell>
          <cell r="AV95">
            <v>5</v>
          </cell>
          <cell r="AW95">
            <v>6</v>
          </cell>
          <cell r="AZ95">
            <v>6</v>
          </cell>
          <cell r="BA95">
            <v>5.5238095238095237</v>
          </cell>
          <cell r="BB95">
            <v>5</v>
          </cell>
          <cell r="BE95">
            <v>5</v>
          </cell>
          <cell r="BF95">
            <v>9</v>
          </cell>
          <cell r="BI95">
            <v>9</v>
          </cell>
          <cell r="BJ95">
            <v>6</v>
          </cell>
          <cell r="BM95">
            <v>6</v>
          </cell>
          <cell r="BP95">
            <v>5</v>
          </cell>
          <cell r="BQ95">
            <v>5</v>
          </cell>
          <cell r="BR95">
            <v>5</v>
          </cell>
          <cell r="BU95">
            <v>5</v>
          </cell>
          <cell r="BV95">
            <v>7</v>
          </cell>
          <cell r="BY95">
            <v>7</v>
          </cell>
          <cell r="BZ95">
            <v>5</v>
          </cell>
          <cell r="CC95">
            <v>5</v>
          </cell>
          <cell r="CD95">
            <v>5</v>
          </cell>
          <cell r="CG95">
            <v>5</v>
          </cell>
          <cell r="CH95">
            <v>6</v>
          </cell>
          <cell r="CK95">
            <v>6</v>
          </cell>
          <cell r="CL95">
            <v>5.7575757575757578</v>
          </cell>
          <cell r="CM95">
            <v>5</v>
          </cell>
          <cell r="CP95">
            <v>5</v>
          </cell>
          <cell r="CQ95">
            <v>5</v>
          </cell>
          <cell r="CT95">
            <v>5</v>
          </cell>
          <cell r="CU95">
            <v>6</v>
          </cell>
          <cell r="CX95">
            <v>6</v>
          </cell>
          <cell r="CY95">
            <v>5</v>
          </cell>
          <cell r="DB95">
            <v>5</v>
          </cell>
          <cell r="DC95">
            <v>5</v>
          </cell>
          <cell r="DF95">
            <v>5</v>
          </cell>
          <cell r="DG95">
            <v>5</v>
          </cell>
          <cell r="DJ95">
            <v>5</v>
          </cell>
          <cell r="DK95">
            <v>6</v>
          </cell>
          <cell r="DN95">
            <v>6</v>
          </cell>
          <cell r="DO95">
            <v>5.2857142857142856</v>
          </cell>
          <cell r="DR95">
            <v>3</v>
          </cell>
          <cell r="DS95">
            <v>3</v>
          </cell>
          <cell r="DV95">
            <v>7</v>
          </cell>
          <cell r="DW95">
            <v>7</v>
          </cell>
          <cell r="DX95">
            <v>6</v>
          </cell>
          <cell r="EA95">
            <v>6</v>
          </cell>
          <cell r="EB95">
            <v>7</v>
          </cell>
          <cell r="EE95">
            <v>7</v>
          </cell>
          <cell r="EF95">
            <v>5</v>
          </cell>
          <cell r="EI95">
            <v>5</v>
          </cell>
          <cell r="EL95">
            <v>6</v>
          </cell>
          <cell r="EM95">
            <v>6</v>
          </cell>
          <cell r="EN95">
            <v>5</v>
          </cell>
          <cell r="EQ95">
            <v>5</v>
          </cell>
          <cell r="ET95">
            <v>5</v>
          </cell>
          <cell r="EU95">
            <v>5</v>
          </cell>
          <cell r="EV95">
            <v>5.5</v>
          </cell>
          <cell r="EW95">
            <v>4</v>
          </cell>
          <cell r="EX95">
            <v>5</v>
          </cell>
          <cell r="EZ95">
            <v>5</v>
          </cell>
          <cell r="FA95">
            <v>5</v>
          </cell>
          <cell r="FD95">
            <v>5</v>
          </cell>
          <cell r="FE95">
            <v>5</v>
          </cell>
          <cell r="FH95">
            <v>5</v>
          </cell>
          <cell r="FI95">
            <v>7</v>
          </cell>
          <cell r="FL95">
            <v>7</v>
          </cell>
          <cell r="FM95">
            <v>7</v>
          </cell>
          <cell r="FP95">
            <v>7</v>
          </cell>
          <cell r="FQ95">
            <v>7</v>
          </cell>
          <cell r="FT95">
            <v>7</v>
          </cell>
          <cell r="FU95">
            <v>6</v>
          </cell>
          <cell r="FX95">
            <v>6</v>
          </cell>
          <cell r="FY95">
            <v>5</v>
          </cell>
          <cell r="FZ95">
            <v>6</v>
          </cell>
          <cell r="GA95" t="str">
            <v>TBK</v>
          </cell>
          <cell r="GB95">
            <v>7</v>
          </cell>
          <cell r="GE95">
            <v>7</v>
          </cell>
          <cell r="GF95">
            <v>6</v>
          </cell>
          <cell r="GI95">
            <v>6</v>
          </cell>
          <cell r="GJ95">
            <v>6</v>
          </cell>
          <cell r="GM95">
            <v>6</v>
          </cell>
          <cell r="GN95">
            <v>7</v>
          </cell>
          <cell r="GQ95">
            <v>7</v>
          </cell>
          <cell r="GR95">
            <v>7</v>
          </cell>
          <cell r="GU95">
            <v>7</v>
          </cell>
          <cell r="GV95">
            <v>6</v>
          </cell>
          <cell r="GY95">
            <v>6</v>
          </cell>
          <cell r="GZ95">
            <v>6</v>
          </cell>
          <cell r="HC95">
            <v>6</v>
          </cell>
          <cell r="HD95">
            <v>5</v>
          </cell>
          <cell r="HG95">
            <v>5</v>
          </cell>
          <cell r="HH95">
            <v>6.2592592592592595</v>
          </cell>
          <cell r="HI95" t="str">
            <v>TBK</v>
          </cell>
          <cell r="HJ95">
            <v>6</v>
          </cell>
          <cell r="HM95">
            <v>6</v>
          </cell>
          <cell r="HO95">
            <v>5</v>
          </cell>
          <cell r="HQ95">
            <v>5</v>
          </cell>
          <cell r="HR95">
            <v>8</v>
          </cell>
          <cell r="HU95">
            <v>8</v>
          </cell>
          <cell r="HV95">
            <v>3</v>
          </cell>
          <cell r="HW95">
            <v>5</v>
          </cell>
          <cell r="HY95">
            <v>5</v>
          </cell>
          <cell r="HZ95">
            <v>6</v>
          </cell>
          <cell r="IA95">
            <v>5.721393034825871</v>
          </cell>
          <cell r="ID95">
            <v>0</v>
          </cell>
        </row>
        <row r="96">
          <cell r="F96">
            <v>4</v>
          </cell>
          <cell r="G96">
            <v>5</v>
          </cell>
          <cell r="H96">
            <v>6</v>
          </cell>
          <cell r="I96">
            <v>7</v>
          </cell>
          <cell r="J96">
            <v>8</v>
          </cell>
          <cell r="K96">
            <v>9</v>
          </cell>
          <cell r="L96">
            <v>10</v>
          </cell>
          <cell r="M96">
            <v>11</v>
          </cell>
          <cell r="N96">
            <v>12</v>
          </cell>
          <cell r="O96">
            <v>13</v>
          </cell>
          <cell r="P96">
            <v>14</v>
          </cell>
          <cell r="Q96">
            <v>15</v>
          </cell>
          <cell r="R96">
            <v>16</v>
          </cell>
          <cell r="S96">
            <v>17</v>
          </cell>
          <cell r="T96">
            <v>18</v>
          </cell>
          <cell r="U96">
            <v>19</v>
          </cell>
          <cell r="V96">
            <v>20</v>
          </cell>
          <cell r="W96">
            <v>21</v>
          </cell>
          <cell r="X96">
            <v>22</v>
          </cell>
          <cell r="Y96">
            <v>23</v>
          </cell>
          <cell r="Z96">
            <v>24</v>
          </cell>
          <cell r="AA96">
            <v>25</v>
          </cell>
          <cell r="AB96">
            <v>26</v>
          </cell>
          <cell r="AC96">
            <v>27</v>
          </cell>
          <cell r="AD96">
            <v>28</v>
          </cell>
          <cell r="AE96">
            <v>29</v>
          </cell>
          <cell r="AF96">
            <v>30</v>
          </cell>
          <cell r="AG96">
            <v>31</v>
          </cell>
          <cell r="AH96">
            <v>32</v>
          </cell>
          <cell r="AI96">
            <v>33</v>
          </cell>
          <cell r="AJ96">
            <v>34</v>
          </cell>
          <cell r="AK96">
            <v>35</v>
          </cell>
          <cell r="AL96">
            <v>36</v>
          </cell>
          <cell r="AM96">
            <v>37</v>
          </cell>
          <cell r="AN96">
            <v>38</v>
          </cell>
          <cell r="AO96">
            <v>39</v>
          </cell>
          <cell r="AP96">
            <v>40</v>
          </cell>
          <cell r="AQ96">
            <v>41</v>
          </cell>
          <cell r="AR96">
            <v>42</v>
          </cell>
          <cell r="AS96">
            <v>43</v>
          </cell>
          <cell r="AT96">
            <v>44</v>
          </cell>
          <cell r="AU96">
            <v>45</v>
          </cell>
          <cell r="AV96">
            <v>46</v>
          </cell>
          <cell r="AW96">
            <v>47</v>
          </cell>
          <cell r="AX96">
            <v>48</v>
          </cell>
          <cell r="AY96">
            <v>49</v>
          </cell>
          <cell r="AZ96">
            <v>50</v>
          </cell>
          <cell r="BA96">
            <v>51</v>
          </cell>
          <cell r="BB96">
            <v>52</v>
          </cell>
          <cell r="BC96">
            <v>53</v>
          </cell>
          <cell r="BD96">
            <v>54</v>
          </cell>
          <cell r="BE96">
            <v>55</v>
          </cell>
          <cell r="BF96">
            <v>56</v>
          </cell>
          <cell r="BG96">
            <v>57</v>
          </cell>
          <cell r="BH96">
            <v>58</v>
          </cell>
          <cell r="BI96">
            <v>59</v>
          </cell>
          <cell r="BJ96">
            <v>60</v>
          </cell>
          <cell r="BK96">
            <v>61</v>
          </cell>
          <cell r="BL96">
            <v>62</v>
          </cell>
          <cell r="BM96">
            <v>63</v>
          </cell>
          <cell r="BN96">
            <v>64</v>
          </cell>
          <cell r="BO96">
            <v>65</v>
          </cell>
          <cell r="BP96">
            <v>66</v>
          </cell>
          <cell r="BQ96">
            <v>67</v>
          </cell>
          <cell r="BR96">
            <v>68</v>
          </cell>
          <cell r="BS96">
            <v>69</v>
          </cell>
          <cell r="BT96">
            <v>70</v>
          </cell>
          <cell r="BU96">
            <v>71</v>
          </cell>
          <cell r="BV96">
            <v>72</v>
          </cell>
          <cell r="BW96">
            <v>73</v>
          </cell>
          <cell r="BX96">
            <v>74</v>
          </cell>
          <cell r="BY96">
            <v>75</v>
          </cell>
          <cell r="BZ96">
            <v>76</v>
          </cell>
          <cell r="CA96">
            <v>77</v>
          </cell>
          <cell r="CB96">
            <v>78</v>
          </cell>
          <cell r="CC96">
            <v>79</v>
          </cell>
          <cell r="CD96">
            <v>80</v>
          </cell>
          <cell r="CE96">
            <v>81</v>
          </cell>
          <cell r="CF96">
            <v>82</v>
          </cell>
          <cell r="CG96">
            <v>83</v>
          </cell>
          <cell r="CH96">
            <v>84</v>
          </cell>
          <cell r="CI96">
            <v>85</v>
          </cell>
          <cell r="CJ96">
            <v>86</v>
          </cell>
          <cell r="CK96">
            <v>87</v>
          </cell>
          <cell r="CL96">
            <v>88</v>
          </cell>
          <cell r="CM96">
            <v>89</v>
          </cell>
          <cell r="CN96">
            <v>90</v>
          </cell>
          <cell r="CO96">
            <v>91</v>
          </cell>
          <cell r="CP96">
            <v>92</v>
          </cell>
          <cell r="CQ96">
            <v>93</v>
          </cell>
          <cell r="CR96">
            <v>94</v>
          </cell>
          <cell r="CS96">
            <v>95</v>
          </cell>
          <cell r="CT96">
            <v>96</v>
          </cell>
          <cell r="CU96">
            <v>97</v>
          </cell>
          <cell r="CV96">
            <v>98</v>
          </cell>
          <cell r="CW96">
            <v>99</v>
          </cell>
          <cell r="CX96">
            <v>100</v>
          </cell>
          <cell r="CY96">
            <v>101</v>
          </cell>
          <cell r="CZ96">
            <v>102</v>
          </cell>
          <cell r="DA96">
            <v>103</v>
          </cell>
          <cell r="DB96">
            <v>104</v>
          </cell>
          <cell r="DC96">
            <v>105</v>
          </cell>
          <cell r="DD96">
            <v>106</v>
          </cell>
          <cell r="DE96">
            <v>107</v>
          </cell>
          <cell r="DF96">
            <v>108</v>
          </cell>
          <cell r="DG96">
            <v>109</v>
          </cell>
          <cell r="DH96">
            <v>110</v>
          </cell>
          <cell r="DI96">
            <v>111</v>
          </cell>
          <cell r="DJ96">
            <v>112</v>
          </cell>
          <cell r="DK96">
            <v>113</v>
          </cell>
          <cell r="DL96">
            <v>114</v>
          </cell>
          <cell r="DM96">
            <v>115</v>
          </cell>
          <cell r="DN96">
            <v>116</v>
          </cell>
          <cell r="DO96">
            <v>117</v>
          </cell>
          <cell r="DP96">
            <v>118</v>
          </cell>
          <cell r="DQ96">
            <v>119</v>
          </cell>
          <cell r="DR96">
            <v>120</v>
          </cell>
          <cell r="DS96">
            <v>121</v>
          </cell>
          <cell r="DT96">
            <v>122</v>
          </cell>
          <cell r="DU96">
            <v>123</v>
          </cell>
          <cell r="DV96">
            <v>124</v>
          </cell>
          <cell r="DW96">
            <v>125</v>
          </cell>
          <cell r="DX96">
            <v>126</v>
          </cell>
          <cell r="DY96">
            <v>127</v>
          </cell>
          <cell r="DZ96">
            <v>128</v>
          </cell>
          <cell r="EA96">
            <v>129</v>
          </cell>
          <cell r="EB96">
            <v>130</v>
          </cell>
          <cell r="EC96">
            <v>131</v>
          </cell>
          <cell r="ED96">
            <v>132</v>
          </cell>
          <cell r="EE96">
            <v>133</v>
          </cell>
          <cell r="EF96">
            <v>134</v>
          </cell>
          <cell r="EG96">
            <v>135</v>
          </cell>
          <cell r="EH96">
            <v>136</v>
          </cell>
          <cell r="EI96">
            <v>137</v>
          </cell>
          <cell r="EJ96">
            <v>138</v>
          </cell>
          <cell r="EK96">
            <v>139</v>
          </cell>
          <cell r="EL96">
            <v>140</v>
          </cell>
          <cell r="EM96">
            <v>141</v>
          </cell>
          <cell r="EN96">
            <v>142</v>
          </cell>
          <cell r="EO96">
            <v>143</v>
          </cell>
          <cell r="EP96">
            <v>144</v>
          </cell>
          <cell r="EQ96">
            <v>145</v>
          </cell>
          <cell r="ER96">
            <v>146</v>
          </cell>
          <cell r="ES96">
            <v>147</v>
          </cell>
          <cell r="ET96">
            <v>148</v>
          </cell>
          <cell r="EU96">
            <v>149</v>
          </cell>
          <cell r="EV96">
            <v>150</v>
          </cell>
          <cell r="EW96">
            <v>151</v>
          </cell>
          <cell r="EX96">
            <v>152</v>
          </cell>
          <cell r="EY96">
            <v>153</v>
          </cell>
          <cell r="EZ96">
            <v>154</v>
          </cell>
          <cell r="FA96">
            <v>155</v>
          </cell>
          <cell r="FB96">
            <v>156</v>
          </cell>
          <cell r="FC96">
            <v>157</v>
          </cell>
          <cell r="FD96">
            <v>158</v>
          </cell>
          <cell r="FE96">
            <v>159</v>
          </cell>
          <cell r="FF96">
            <v>160</v>
          </cell>
          <cell r="FG96">
            <v>161</v>
          </cell>
          <cell r="FH96">
            <v>162</v>
          </cell>
          <cell r="FI96">
            <v>163</v>
          </cell>
          <cell r="FJ96">
            <v>164</v>
          </cell>
          <cell r="FK96">
            <v>165</v>
          </cell>
          <cell r="FL96">
            <v>166</v>
          </cell>
          <cell r="FM96">
            <v>167</v>
          </cell>
          <cell r="FN96">
            <v>168</v>
          </cell>
          <cell r="FO96">
            <v>169</v>
          </cell>
          <cell r="FP96">
            <v>170</v>
          </cell>
          <cell r="FQ96">
            <v>171</v>
          </cell>
          <cell r="FR96">
            <v>172</v>
          </cell>
          <cell r="FS96">
            <v>173</v>
          </cell>
          <cell r="FT96">
            <v>174</v>
          </cell>
          <cell r="FU96">
            <v>175</v>
          </cell>
          <cell r="FV96">
            <v>176</v>
          </cell>
          <cell r="FW96">
            <v>177</v>
          </cell>
          <cell r="FX96">
            <v>178</v>
          </cell>
          <cell r="FY96">
            <v>179</v>
          </cell>
          <cell r="FZ96">
            <v>180</v>
          </cell>
          <cell r="GA96">
            <v>181</v>
          </cell>
          <cell r="GB96">
            <v>182</v>
          </cell>
          <cell r="GC96">
            <v>183</v>
          </cell>
          <cell r="GD96">
            <v>184</v>
          </cell>
          <cell r="GE96">
            <v>185</v>
          </cell>
          <cell r="GF96">
            <v>186</v>
          </cell>
          <cell r="GG96">
            <v>187</v>
          </cell>
          <cell r="GH96">
            <v>188</v>
          </cell>
          <cell r="GI96">
            <v>189</v>
          </cell>
          <cell r="GJ96">
            <v>190</v>
          </cell>
          <cell r="GK96">
            <v>191</v>
          </cell>
          <cell r="GL96">
            <v>192</v>
          </cell>
          <cell r="GM96">
            <v>193</v>
          </cell>
          <cell r="GN96">
            <v>194</v>
          </cell>
          <cell r="GO96">
            <v>195</v>
          </cell>
          <cell r="GP96">
            <v>196</v>
          </cell>
          <cell r="GQ96">
            <v>197</v>
          </cell>
          <cell r="GR96">
            <v>198</v>
          </cell>
          <cell r="GS96">
            <v>199</v>
          </cell>
          <cell r="GT96">
            <v>200</v>
          </cell>
          <cell r="GU96">
            <v>201</v>
          </cell>
          <cell r="GV96">
            <v>202</v>
          </cell>
          <cell r="GW96">
            <v>203</v>
          </cell>
          <cell r="GX96">
            <v>204</v>
          </cell>
          <cell r="GY96">
            <v>205</v>
          </cell>
          <cell r="GZ96">
            <v>206</v>
          </cell>
          <cell r="HA96">
            <v>207</v>
          </cell>
          <cell r="HB96">
            <v>208</v>
          </cell>
          <cell r="HC96">
            <v>209</v>
          </cell>
          <cell r="HD96">
            <v>210</v>
          </cell>
          <cell r="HE96">
            <v>211</v>
          </cell>
          <cell r="HF96">
            <v>212</v>
          </cell>
          <cell r="HG96">
            <v>213</v>
          </cell>
          <cell r="HH96">
            <v>214</v>
          </cell>
          <cell r="HI96">
            <v>215</v>
          </cell>
          <cell r="HJ96">
            <v>216</v>
          </cell>
          <cell r="HK96">
            <v>217</v>
          </cell>
          <cell r="HL96">
            <v>218</v>
          </cell>
          <cell r="HM96">
            <v>219</v>
          </cell>
          <cell r="HN96">
            <v>220</v>
          </cell>
          <cell r="HO96">
            <v>221</v>
          </cell>
          <cell r="HP96">
            <v>222</v>
          </cell>
          <cell r="HQ96">
            <v>223</v>
          </cell>
          <cell r="HR96">
            <v>224</v>
          </cell>
          <cell r="HS96">
            <v>225</v>
          </cell>
          <cell r="HT96">
            <v>226</v>
          </cell>
          <cell r="HU96">
            <v>227</v>
          </cell>
          <cell r="HV96">
            <v>228</v>
          </cell>
          <cell r="HW96">
            <v>229</v>
          </cell>
          <cell r="HX96">
            <v>230</v>
          </cell>
          <cell r="HY96">
            <v>231</v>
          </cell>
          <cell r="HZ96">
            <v>232</v>
          </cell>
          <cell r="IA96">
            <v>233</v>
          </cell>
        </row>
        <row r="97">
          <cell r="F97">
            <v>6</v>
          </cell>
          <cell r="G97">
            <v>7</v>
          </cell>
          <cell r="H97">
            <v>8</v>
          </cell>
          <cell r="I97">
            <v>9</v>
          </cell>
          <cell r="J97">
            <v>10</v>
          </cell>
          <cell r="K97">
            <v>11</v>
          </cell>
          <cell r="L97">
            <v>12</v>
          </cell>
          <cell r="M97">
            <v>13</v>
          </cell>
          <cell r="N97">
            <v>14</v>
          </cell>
          <cell r="O97">
            <v>15</v>
          </cell>
          <cell r="P97">
            <v>16</v>
          </cell>
          <cell r="Q97">
            <v>17</v>
          </cell>
          <cell r="R97">
            <v>18</v>
          </cell>
          <cell r="S97">
            <v>19</v>
          </cell>
          <cell r="T97">
            <v>20</v>
          </cell>
          <cell r="U97">
            <v>21</v>
          </cell>
          <cell r="V97">
            <v>22</v>
          </cell>
          <cell r="W97">
            <v>23</v>
          </cell>
          <cell r="X97">
            <v>24</v>
          </cell>
          <cell r="Y97">
            <v>25</v>
          </cell>
          <cell r="Z97">
            <v>26</v>
          </cell>
          <cell r="AA97">
            <v>27</v>
          </cell>
          <cell r="AB97">
            <v>28</v>
          </cell>
          <cell r="AC97">
            <v>29</v>
          </cell>
          <cell r="AD97">
            <v>30</v>
          </cell>
          <cell r="AE97">
            <v>31</v>
          </cell>
          <cell r="AF97">
            <v>32</v>
          </cell>
          <cell r="AG97">
            <v>33</v>
          </cell>
          <cell r="AH97">
            <v>34</v>
          </cell>
          <cell r="AI97">
            <v>35</v>
          </cell>
          <cell r="AJ97">
            <v>36</v>
          </cell>
          <cell r="AK97">
            <v>37</v>
          </cell>
          <cell r="AL97">
            <v>38</v>
          </cell>
          <cell r="AM97">
            <v>39</v>
          </cell>
          <cell r="AN97">
            <v>40</v>
          </cell>
          <cell r="AO97">
            <v>41</v>
          </cell>
          <cell r="AP97">
            <v>42</v>
          </cell>
          <cell r="AQ97">
            <v>43</v>
          </cell>
          <cell r="AR97">
            <v>44</v>
          </cell>
          <cell r="AS97">
            <v>45</v>
          </cell>
          <cell r="AT97">
            <v>46</v>
          </cell>
          <cell r="AU97">
            <v>47</v>
          </cell>
          <cell r="AV97">
            <v>48</v>
          </cell>
          <cell r="AW97">
            <v>49</v>
          </cell>
          <cell r="AX97">
            <v>50</v>
          </cell>
          <cell r="AY97">
            <v>51</v>
          </cell>
          <cell r="AZ97">
            <v>52</v>
          </cell>
          <cell r="BA97">
            <v>53</v>
          </cell>
          <cell r="BB97">
            <v>54</v>
          </cell>
          <cell r="BC97">
            <v>55</v>
          </cell>
          <cell r="BD97">
            <v>56</v>
          </cell>
          <cell r="BE97">
            <v>57</v>
          </cell>
          <cell r="BF97">
            <v>58</v>
          </cell>
          <cell r="BG97">
            <v>59</v>
          </cell>
          <cell r="BH97">
            <v>60</v>
          </cell>
          <cell r="BI97">
            <v>61</v>
          </cell>
          <cell r="BJ97">
            <v>62</v>
          </cell>
          <cell r="BK97">
            <v>63</v>
          </cell>
          <cell r="BL97">
            <v>64</v>
          </cell>
          <cell r="BM97">
            <v>65</v>
          </cell>
          <cell r="BN97">
            <v>66</v>
          </cell>
          <cell r="BO97">
            <v>67</v>
          </cell>
          <cell r="BP97">
            <v>68</v>
          </cell>
          <cell r="BQ97">
            <v>69</v>
          </cell>
          <cell r="BR97">
            <v>70</v>
          </cell>
          <cell r="BS97">
            <v>71</v>
          </cell>
          <cell r="BT97">
            <v>72</v>
          </cell>
          <cell r="BU97">
            <v>73</v>
          </cell>
          <cell r="BV97">
            <v>74</v>
          </cell>
          <cell r="BW97">
            <v>75</v>
          </cell>
          <cell r="BX97">
            <v>76</v>
          </cell>
          <cell r="BY97">
            <v>77</v>
          </cell>
          <cell r="BZ97">
            <v>78</v>
          </cell>
          <cell r="CA97">
            <v>79</v>
          </cell>
          <cell r="CB97">
            <v>80</v>
          </cell>
          <cell r="CC97">
            <v>81</v>
          </cell>
          <cell r="CD97">
            <v>82</v>
          </cell>
          <cell r="CE97">
            <v>83</v>
          </cell>
          <cell r="CF97">
            <v>84</v>
          </cell>
          <cell r="CG97">
            <v>85</v>
          </cell>
          <cell r="CH97">
            <v>86</v>
          </cell>
          <cell r="CI97">
            <v>87</v>
          </cell>
          <cell r="CJ97">
            <v>88</v>
          </cell>
          <cell r="CK97">
            <v>89</v>
          </cell>
          <cell r="CL97">
            <v>90</v>
          </cell>
          <cell r="CM97">
            <v>91</v>
          </cell>
          <cell r="CN97">
            <v>92</v>
          </cell>
          <cell r="CO97">
            <v>93</v>
          </cell>
          <cell r="CP97">
            <v>94</v>
          </cell>
          <cell r="CQ97">
            <v>95</v>
          </cell>
          <cell r="CR97">
            <v>96</v>
          </cell>
          <cell r="CS97">
            <v>97</v>
          </cell>
          <cell r="CT97">
            <v>98</v>
          </cell>
          <cell r="CU97">
            <v>99</v>
          </cell>
          <cell r="CV97">
            <v>100</v>
          </cell>
          <cell r="CW97">
            <v>101</v>
          </cell>
          <cell r="CX97">
            <v>102</v>
          </cell>
          <cell r="CY97">
            <v>103</v>
          </cell>
          <cell r="CZ97">
            <v>104</v>
          </cell>
          <cell r="DA97">
            <v>105</v>
          </cell>
          <cell r="DB97">
            <v>106</v>
          </cell>
          <cell r="DC97">
            <v>107</v>
          </cell>
          <cell r="DD97">
            <v>108</v>
          </cell>
          <cell r="DE97">
            <v>109</v>
          </cell>
          <cell r="DF97">
            <v>110</v>
          </cell>
          <cell r="DG97">
            <v>111</v>
          </cell>
          <cell r="DH97">
            <v>112</v>
          </cell>
          <cell r="DI97">
            <v>113</v>
          </cell>
          <cell r="DJ97">
            <v>114</v>
          </cell>
          <cell r="DK97">
            <v>115</v>
          </cell>
          <cell r="DL97">
            <v>116</v>
          </cell>
          <cell r="DM97">
            <v>117</v>
          </cell>
          <cell r="DN97">
            <v>118</v>
          </cell>
          <cell r="DO97">
            <v>119</v>
          </cell>
          <cell r="DP97">
            <v>120</v>
          </cell>
          <cell r="DQ97">
            <v>121</v>
          </cell>
          <cell r="DR97">
            <v>122</v>
          </cell>
          <cell r="DS97">
            <v>123</v>
          </cell>
          <cell r="DT97">
            <v>124</v>
          </cell>
          <cell r="DU97">
            <v>125</v>
          </cell>
          <cell r="DV97">
            <v>126</v>
          </cell>
          <cell r="DW97">
            <v>127</v>
          </cell>
          <cell r="DX97">
            <v>128</v>
          </cell>
          <cell r="DY97">
            <v>129</v>
          </cell>
          <cell r="DZ97">
            <v>130</v>
          </cell>
          <cell r="EA97">
            <v>131</v>
          </cell>
          <cell r="EB97">
            <v>132</v>
          </cell>
          <cell r="EC97">
            <v>133</v>
          </cell>
          <cell r="ED97">
            <v>134</v>
          </cell>
          <cell r="EE97">
            <v>135</v>
          </cell>
          <cell r="EF97">
            <v>136</v>
          </cell>
          <cell r="EG97">
            <v>137</v>
          </cell>
          <cell r="EH97">
            <v>138</v>
          </cell>
          <cell r="EI97">
            <v>139</v>
          </cell>
          <cell r="EJ97">
            <v>140</v>
          </cell>
          <cell r="EK97">
            <v>141</v>
          </cell>
          <cell r="EL97">
            <v>142</v>
          </cell>
          <cell r="EM97">
            <v>143</v>
          </cell>
          <cell r="EN97">
            <v>144</v>
          </cell>
          <cell r="EO97">
            <v>145</v>
          </cell>
          <cell r="EP97">
            <v>146</v>
          </cell>
          <cell r="EQ97">
            <v>147</v>
          </cell>
          <cell r="ER97">
            <v>148</v>
          </cell>
          <cell r="ES97">
            <v>149</v>
          </cell>
          <cell r="ET97">
            <v>150</v>
          </cell>
          <cell r="EU97">
            <v>151</v>
          </cell>
          <cell r="EV97">
            <v>152</v>
          </cell>
          <cell r="EW97">
            <v>153</v>
          </cell>
          <cell r="EX97">
            <v>154</v>
          </cell>
          <cell r="EY97">
            <v>155</v>
          </cell>
          <cell r="EZ97">
            <v>156</v>
          </cell>
          <cell r="FA97">
            <v>157</v>
          </cell>
          <cell r="FB97">
            <v>158</v>
          </cell>
          <cell r="FC97">
            <v>159</v>
          </cell>
          <cell r="FD97">
            <v>160</v>
          </cell>
          <cell r="FE97">
            <v>161</v>
          </cell>
          <cell r="FF97">
            <v>162</v>
          </cell>
          <cell r="FG97">
            <v>163</v>
          </cell>
          <cell r="FH97">
            <v>164</v>
          </cell>
          <cell r="FI97">
            <v>165</v>
          </cell>
          <cell r="FJ97">
            <v>166</v>
          </cell>
          <cell r="FK97">
            <v>167</v>
          </cell>
          <cell r="FL97">
            <v>168</v>
          </cell>
          <cell r="FM97">
            <v>169</v>
          </cell>
          <cell r="FN97">
            <v>170</v>
          </cell>
          <cell r="FO97">
            <v>171</v>
          </cell>
          <cell r="FP97">
            <v>172</v>
          </cell>
          <cell r="FQ97">
            <v>173</v>
          </cell>
          <cell r="FR97">
            <v>174</v>
          </cell>
          <cell r="FS97">
            <v>175</v>
          </cell>
          <cell r="FT97">
            <v>176</v>
          </cell>
          <cell r="FU97">
            <v>177</v>
          </cell>
          <cell r="FV97">
            <v>178</v>
          </cell>
          <cell r="FW97">
            <v>179</v>
          </cell>
          <cell r="FX97">
            <v>180</v>
          </cell>
          <cell r="FY97">
            <v>181</v>
          </cell>
          <cell r="FZ97">
            <v>182</v>
          </cell>
          <cell r="GA97">
            <v>183</v>
          </cell>
          <cell r="GB97">
            <v>184</v>
          </cell>
          <cell r="GC97">
            <v>185</v>
          </cell>
          <cell r="GD97">
            <v>186</v>
          </cell>
          <cell r="GE97">
            <v>187</v>
          </cell>
          <cell r="GF97">
            <v>188</v>
          </cell>
          <cell r="GG97">
            <v>189</v>
          </cell>
          <cell r="GH97">
            <v>190</v>
          </cell>
          <cell r="GI97">
            <v>191</v>
          </cell>
          <cell r="GJ97">
            <v>192</v>
          </cell>
          <cell r="GK97">
            <v>193</v>
          </cell>
          <cell r="GL97">
            <v>194</v>
          </cell>
          <cell r="GM97">
            <v>195</v>
          </cell>
          <cell r="GN97">
            <v>196</v>
          </cell>
          <cell r="GO97">
            <v>197</v>
          </cell>
          <cell r="GP97">
            <v>198</v>
          </cell>
          <cell r="GQ97">
            <v>199</v>
          </cell>
          <cell r="GR97">
            <v>200</v>
          </cell>
          <cell r="GS97">
            <v>201</v>
          </cell>
          <cell r="GT97">
            <v>202</v>
          </cell>
          <cell r="GU97">
            <v>203</v>
          </cell>
          <cell r="GV97">
            <v>204</v>
          </cell>
          <cell r="GW97">
            <v>205</v>
          </cell>
          <cell r="GX97">
            <v>206</v>
          </cell>
          <cell r="GY97">
            <v>207</v>
          </cell>
          <cell r="GZ97">
            <v>208</v>
          </cell>
          <cell r="HA97">
            <v>209</v>
          </cell>
          <cell r="HB97">
            <v>210</v>
          </cell>
          <cell r="HC97">
            <v>211</v>
          </cell>
          <cell r="HD97">
            <v>212</v>
          </cell>
          <cell r="HE97">
            <v>213</v>
          </cell>
          <cell r="HF97">
            <v>214</v>
          </cell>
          <cell r="HG97">
            <v>215</v>
          </cell>
          <cell r="HH97">
            <v>216</v>
          </cell>
          <cell r="HI97">
            <v>217</v>
          </cell>
          <cell r="HJ97">
            <v>218</v>
          </cell>
          <cell r="HK97">
            <v>219</v>
          </cell>
          <cell r="HL97">
            <v>220</v>
          </cell>
          <cell r="HM97">
            <v>221</v>
          </cell>
          <cell r="HN97">
            <v>222</v>
          </cell>
          <cell r="HO97">
            <v>223</v>
          </cell>
          <cell r="HP97">
            <v>224</v>
          </cell>
          <cell r="HQ97">
            <v>225</v>
          </cell>
          <cell r="HR97">
            <v>226</v>
          </cell>
          <cell r="HS97">
            <v>227</v>
          </cell>
          <cell r="HT97">
            <v>228</v>
          </cell>
          <cell r="HU97">
            <v>229</v>
          </cell>
          <cell r="HV97">
            <v>230</v>
          </cell>
          <cell r="HW97">
            <v>231</v>
          </cell>
          <cell r="HX97">
            <v>232</v>
          </cell>
          <cell r="HY97">
            <v>233</v>
          </cell>
          <cell r="HZ97">
            <v>234</v>
          </cell>
          <cell r="IA97">
            <v>235</v>
          </cell>
        </row>
        <row r="118">
          <cell r="F118">
            <v>30159</v>
          </cell>
          <cell r="G118" t="str">
            <v>2000DL1</v>
          </cell>
          <cell r="H118">
            <v>4</v>
          </cell>
          <cell r="I118">
            <v>5</v>
          </cell>
          <cell r="K118">
            <v>5</v>
          </cell>
          <cell r="L118">
            <v>6</v>
          </cell>
          <cell r="O118">
            <v>6</v>
          </cell>
          <cell r="P118">
            <v>6</v>
          </cell>
          <cell r="S118">
            <v>6</v>
          </cell>
          <cell r="T118">
            <v>5</v>
          </cell>
          <cell r="W118">
            <v>5</v>
          </cell>
          <cell r="X118">
            <v>7</v>
          </cell>
          <cell r="AA118">
            <v>7</v>
          </cell>
          <cell r="AC118">
            <v>4</v>
          </cell>
          <cell r="AD118">
            <v>6</v>
          </cell>
          <cell r="AE118">
            <v>6</v>
          </cell>
          <cell r="AF118">
            <v>5.92</v>
          </cell>
          <cell r="AG118">
            <v>6</v>
          </cell>
          <cell r="AJ118">
            <v>6</v>
          </cell>
          <cell r="AK118">
            <v>7</v>
          </cell>
          <cell r="AN118">
            <v>7</v>
          </cell>
          <cell r="AO118">
            <v>6</v>
          </cell>
          <cell r="AR118">
            <v>6</v>
          </cell>
          <cell r="AS118">
            <v>7</v>
          </cell>
          <cell r="AV118">
            <v>7</v>
          </cell>
          <cell r="AW118">
            <v>6</v>
          </cell>
          <cell r="AZ118">
            <v>6</v>
          </cell>
          <cell r="BA118">
            <v>6.4761904761904763</v>
          </cell>
          <cell r="BB118">
            <v>6</v>
          </cell>
          <cell r="BE118">
            <v>6</v>
          </cell>
          <cell r="BF118">
            <v>4</v>
          </cell>
          <cell r="BG118">
            <v>5</v>
          </cell>
          <cell r="BI118">
            <v>5</v>
          </cell>
          <cell r="BJ118">
            <v>2</v>
          </cell>
          <cell r="BK118">
            <v>6</v>
          </cell>
          <cell r="BM118">
            <v>6</v>
          </cell>
          <cell r="BN118">
            <v>3</v>
          </cell>
          <cell r="BO118">
            <v>4</v>
          </cell>
          <cell r="BP118">
            <v>5</v>
          </cell>
          <cell r="BQ118">
            <v>5</v>
          </cell>
          <cell r="BR118">
            <v>3</v>
          </cell>
          <cell r="BS118">
            <v>6</v>
          </cell>
          <cell r="BU118">
            <v>6</v>
          </cell>
          <cell r="BV118">
            <v>6</v>
          </cell>
          <cell r="BY118">
            <v>6</v>
          </cell>
          <cell r="BZ118">
            <v>8</v>
          </cell>
          <cell r="CC118">
            <v>8</v>
          </cell>
          <cell r="CD118">
            <v>5</v>
          </cell>
          <cell r="CG118">
            <v>5</v>
          </cell>
          <cell r="CH118">
            <v>3</v>
          </cell>
          <cell r="CI118">
            <v>5</v>
          </cell>
          <cell r="CK118">
            <v>5</v>
          </cell>
          <cell r="CL118">
            <v>5.9393939393939394</v>
          </cell>
          <cell r="CM118">
            <v>2</v>
          </cell>
          <cell r="CN118">
            <v>5</v>
          </cell>
          <cell r="CP118">
            <v>5</v>
          </cell>
          <cell r="CQ118">
            <v>3</v>
          </cell>
          <cell r="CR118">
            <v>7</v>
          </cell>
          <cell r="CT118">
            <v>7</v>
          </cell>
          <cell r="CU118">
            <v>2</v>
          </cell>
          <cell r="CV118">
            <v>5</v>
          </cell>
          <cell r="CX118">
            <v>5</v>
          </cell>
          <cell r="CY118">
            <v>2</v>
          </cell>
          <cell r="CZ118">
            <v>5</v>
          </cell>
          <cell r="DB118">
            <v>5</v>
          </cell>
          <cell r="DC118">
            <v>6</v>
          </cell>
          <cell r="DF118">
            <v>6</v>
          </cell>
          <cell r="DG118">
            <v>6</v>
          </cell>
          <cell r="DJ118">
            <v>6</v>
          </cell>
          <cell r="DK118">
            <v>8</v>
          </cell>
          <cell r="DN118">
            <v>8</v>
          </cell>
          <cell r="DO118">
            <v>6</v>
          </cell>
          <cell r="DP118">
            <v>3</v>
          </cell>
          <cell r="DQ118">
            <v>4</v>
          </cell>
          <cell r="DS118">
            <v>4</v>
          </cell>
          <cell r="DT118">
            <v>5</v>
          </cell>
          <cell r="DW118">
            <v>5</v>
          </cell>
          <cell r="DX118">
            <v>5</v>
          </cell>
          <cell r="EA118">
            <v>5</v>
          </cell>
          <cell r="EB118">
            <v>1</v>
          </cell>
          <cell r="EC118">
            <v>5</v>
          </cell>
          <cell r="EE118">
            <v>5</v>
          </cell>
          <cell r="EF118">
            <v>1</v>
          </cell>
          <cell r="EG118">
            <v>3</v>
          </cell>
          <cell r="EI118">
            <v>3</v>
          </cell>
          <cell r="EJ118">
            <v>7</v>
          </cell>
          <cell r="EM118">
            <v>7</v>
          </cell>
          <cell r="EN118">
            <v>8</v>
          </cell>
          <cell r="EQ118">
            <v>8</v>
          </cell>
          <cell r="ER118">
            <v>4</v>
          </cell>
          <cell r="ES118">
            <v>4</v>
          </cell>
          <cell r="EU118">
            <v>4</v>
          </cell>
          <cell r="EV118">
            <v>5.25</v>
          </cell>
          <cell r="EW118" t="str">
            <v>CT</v>
          </cell>
          <cell r="EZ118">
            <v>0</v>
          </cell>
          <cell r="FA118">
            <v>1</v>
          </cell>
          <cell r="FB118">
            <v>4</v>
          </cell>
          <cell r="FD118">
            <v>4</v>
          </cell>
          <cell r="FE118">
            <v>5</v>
          </cell>
          <cell r="FH118">
            <v>5</v>
          </cell>
          <cell r="FI118">
            <v>4</v>
          </cell>
          <cell r="FL118">
            <v>4</v>
          </cell>
          <cell r="FM118">
            <v>3</v>
          </cell>
          <cell r="FP118">
            <v>3</v>
          </cell>
          <cell r="FQ118">
            <v>6</v>
          </cell>
          <cell r="FT118">
            <v>6</v>
          </cell>
          <cell r="FU118">
            <v>6</v>
          </cell>
          <cell r="FX118">
            <v>6</v>
          </cell>
          <cell r="FY118">
            <v>6</v>
          </cell>
          <cell r="FZ118">
            <v>4.1111111111111107</v>
          </cell>
          <cell r="GA118" t="str">
            <v>Yãúu</v>
          </cell>
          <cell r="GE118">
            <v>0</v>
          </cell>
          <cell r="GI118">
            <v>0</v>
          </cell>
          <cell r="GM118">
            <v>0</v>
          </cell>
          <cell r="GQ118">
            <v>0</v>
          </cell>
          <cell r="GR118" t="str">
            <v>V</v>
          </cell>
          <cell r="GU118">
            <v>0</v>
          </cell>
          <cell r="GV118" t="str">
            <v>V</v>
          </cell>
          <cell r="GY118">
            <v>0</v>
          </cell>
          <cell r="GZ118" t="str">
            <v>V</v>
          </cell>
          <cell r="HC118">
            <v>0</v>
          </cell>
          <cell r="HD118" t="str">
            <v>V</v>
          </cell>
          <cell r="HG118">
            <v>0</v>
          </cell>
          <cell r="HH118">
            <v>0</v>
          </cell>
          <cell r="HM118">
            <v>0</v>
          </cell>
          <cell r="HQ118">
            <v>0</v>
          </cell>
          <cell r="HU118">
            <v>0</v>
          </cell>
          <cell r="HY118">
            <v>0</v>
          </cell>
        </row>
        <row r="119">
          <cell r="F119" t="str">
            <v>16/12/79</v>
          </cell>
          <cell r="G119" t="str">
            <v>2000DL2</v>
          </cell>
          <cell r="H119">
            <v>8</v>
          </cell>
          <cell r="K119">
            <v>8</v>
          </cell>
          <cell r="L119">
            <v>6</v>
          </cell>
          <cell r="O119">
            <v>6</v>
          </cell>
          <cell r="P119">
            <v>5</v>
          </cell>
          <cell r="S119">
            <v>5</v>
          </cell>
          <cell r="T119">
            <v>6</v>
          </cell>
          <cell r="W119">
            <v>6</v>
          </cell>
          <cell r="X119">
            <v>5</v>
          </cell>
          <cell r="AA119">
            <v>5</v>
          </cell>
          <cell r="AB119">
            <v>5</v>
          </cell>
          <cell r="AE119">
            <v>5</v>
          </cell>
          <cell r="AF119">
            <v>5.68</v>
          </cell>
          <cell r="AG119">
            <v>6</v>
          </cell>
          <cell r="AJ119">
            <v>6</v>
          </cell>
          <cell r="AK119">
            <v>5</v>
          </cell>
          <cell r="AN119">
            <v>5</v>
          </cell>
          <cell r="AO119">
            <v>7</v>
          </cell>
          <cell r="AR119">
            <v>7</v>
          </cell>
          <cell r="AV119">
            <v>0</v>
          </cell>
          <cell r="AW119">
            <v>8</v>
          </cell>
          <cell r="AZ119">
            <v>8</v>
          </cell>
          <cell r="BA119">
            <v>5.0476190476190474</v>
          </cell>
          <cell r="BB119">
            <v>8</v>
          </cell>
          <cell r="BE119">
            <v>8</v>
          </cell>
          <cell r="BF119">
            <v>5</v>
          </cell>
          <cell r="BI119">
            <v>5</v>
          </cell>
          <cell r="BJ119">
            <v>7</v>
          </cell>
          <cell r="BM119">
            <v>7</v>
          </cell>
          <cell r="BN119">
            <v>7</v>
          </cell>
          <cell r="BQ119">
            <v>7</v>
          </cell>
          <cell r="BR119">
            <v>6</v>
          </cell>
          <cell r="BU119">
            <v>6</v>
          </cell>
          <cell r="BV119">
            <v>5</v>
          </cell>
          <cell r="BY119">
            <v>5</v>
          </cell>
          <cell r="BZ119">
            <v>5</v>
          </cell>
          <cell r="CC119">
            <v>5</v>
          </cell>
          <cell r="CD119">
            <v>6</v>
          </cell>
          <cell r="CG119">
            <v>6</v>
          </cell>
          <cell r="CH119">
            <v>8</v>
          </cell>
          <cell r="CK119">
            <v>8</v>
          </cell>
          <cell r="CL119">
            <v>6.2424242424242422</v>
          </cell>
          <cell r="CM119">
            <v>6</v>
          </cell>
          <cell r="CP119">
            <v>6</v>
          </cell>
          <cell r="CQ119">
            <v>7</v>
          </cell>
          <cell r="CT119">
            <v>7</v>
          </cell>
          <cell r="CU119">
            <v>5</v>
          </cell>
          <cell r="CX119">
            <v>5</v>
          </cell>
          <cell r="CY119">
            <v>5</v>
          </cell>
          <cell r="DB119">
            <v>5</v>
          </cell>
          <cell r="DF119">
            <v>0</v>
          </cell>
          <cell r="DG119">
            <v>5</v>
          </cell>
          <cell r="DJ119">
            <v>5</v>
          </cell>
          <cell r="DN119">
            <v>0</v>
          </cell>
          <cell r="DO119">
            <v>3.8928571428571428</v>
          </cell>
          <cell r="DP119">
            <v>6</v>
          </cell>
          <cell r="DS119">
            <v>6</v>
          </cell>
          <cell r="DT119">
            <v>7</v>
          </cell>
          <cell r="DW119">
            <v>7</v>
          </cell>
          <cell r="DX119">
            <v>4</v>
          </cell>
          <cell r="DY119">
            <v>1</v>
          </cell>
          <cell r="EA119">
            <v>4</v>
          </cell>
          <cell r="EB119">
            <v>6</v>
          </cell>
          <cell r="EE119">
            <v>6</v>
          </cell>
          <cell r="EI119">
            <v>0</v>
          </cell>
          <cell r="EJ119">
            <v>5</v>
          </cell>
          <cell r="EM119">
            <v>5</v>
          </cell>
          <cell r="EQ119">
            <v>0</v>
          </cell>
          <cell r="EU119">
            <v>0</v>
          </cell>
          <cell r="EV119">
            <v>3.2142857142857144</v>
          </cell>
          <cell r="EZ119">
            <v>0</v>
          </cell>
          <cell r="FD119">
            <v>0</v>
          </cell>
          <cell r="FH119">
            <v>0</v>
          </cell>
          <cell r="FL119">
            <v>0</v>
          </cell>
          <cell r="FP119">
            <v>0</v>
          </cell>
          <cell r="FT119">
            <v>0</v>
          </cell>
          <cell r="FX119">
            <v>0</v>
          </cell>
          <cell r="FZ119">
            <v>0</v>
          </cell>
          <cell r="GA119" t="str">
            <v>Keïm</v>
          </cell>
          <cell r="GQ119">
            <v>0</v>
          </cell>
          <cell r="GU119">
            <v>0</v>
          </cell>
          <cell r="GY119">
            <v>0</v>
          </cell>
          <cell r="HC119">
            <v>0</v>
          </cell>
          <cell r="HG119">
            <v>0</v>
          </cell>
          <cell r="HM119">
            <v>0</v>
          </cell>
          <cell r="HQ119">
            <v>0</v>
          </cell>
          <cell r="HU119">
            <v>0</v>
          </cell>
          <cell r="HY1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Cong cu dung cu"/>
      <sheetName val="Kiem ke Quy"/>
      <sheetName val="Kiem ke TSCD"/>
      <sheetName val="vat tu"/>
      <sheetName val="Cong trinh do dang 2002"/>
      <sheetName val="Sheet6"/>
      <sheetName val="Sheet7"/>
      <sheetName val="Sheet8"/>
      <sheetName val="Sheet9"/>
      <sheetName val="Sheet10"/>
      <sheetName val="NC10"/>
      <sheetName val="VL10"/>
      <sheetName val="CFmay10"/>
      <sheetName val="627(10)"/>
      <sheetName val="Gia VL"/>
      <sheetName val="Bang gia ca may"/>
      <sheetName val="Bang luong CB"/>
      <sheetName val="Bang P.tich CT"/>
      <sheetName val="D.toan chi tiet"/>
      <sheetName val="Bang TH Dtoan"/>
      <sheetName val="XXXXXXXX"/>
      <sheetName val="KL DUONG DC L = 90m"/>
      <sheetName val="Sheet1"/>
      <sheetName val="Sheet2"/>
      <sheetName val="Sheet3"/>
      <sheetName val="Sheet4"/>
      <sheetName val="Sheet5"/>
      <sheetName val="CN"/>
      <sheetName val="Capphoivua"/>
      <sheetName val="cau"/>
      <sheetName val="cong"/>
      <sheetName val="nhua"/>
      <sheetName val="chitiet"/>
      <sheetName val="DuThauSuaLoi"/>
      <sheetName val="TongHopSuaLoi"/>
      <sheetName val="GT"/>
      <sheetName val="TH"/>
      <sheetName val="tienluong"/>
      <sheetName val="00000000"/>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T1"/>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Sua (2)"/>
      <sheetName val="Sua"/>
      <sheetName val="DGKSDA"/>
      <sheetName val="TH_BVTC"/>
      <sheetName val="BVTC"/>
      <sheetName val="TH theo tinh"/>
      <sheetName val="TH theo hang muc"/>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tong hop"/>
      <sheetName val="phan tich DG"/>
      <sheetName val="gia vat lieu"/>
      <sheetName val="gia xe may"/>
      <sheetName val="gia nhan cong"/>
      <sheetName val="XL4Test5"/>
      <sheetName val="KM"/>
      <sheetName val="KHOANMUC"/>
      <sheetName val="QTNC"/>
      <sheetName val="CPQL"/>
      <sheetName val="SANLUONG"/>
      <sheetName val="SSCP-SL"/>
      <sheetName val="CPSX"/>
      <sheetName val="KQKD"/>
      <sheetName val="CDSL (2)"/>
      <sheetName val=""/>
      <sheetName val="20% BHXH"/>
      <sheetName val="TrÝch 2%KPC§"/>
      <sheetName val="TrÝch 3% BHYT"/>
      <sheetName val="SD cac TK"/>
      <sheetName val="TK336"/>
      <sheetName val="Chart1"/>
      <sheetName val="chi tiet 131"/>
      <sheetName val="Ke chi"/>
      <sheetName val="PC"/>
      <sheetName val="Ph-Thu"/>
      <sheetName val="Ph-Thu (2)"/>
      <sheetName val="PC (2)"/>
      <sheetName val="Chart2"/>
      <sheetName val="PC (3)"/>
      <sheetName val="DTCT"/>
      <sheetName val="PTVT"/>
      <sheetName val="THDT"/>
      <sheetName val="THVT"/>
      <sheetName val="THGT"/>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T9-2004"/>
      <sheetName val="T9-MD1"/>
      <sheetName val="T10-2004"/>
      <sheetName val="T10-MD1"/>
      <sheetName val="T11-2004"/>
      <sheetName val="T11-MD1"/>
      <sheetName val="T12-2004"/>
      <sheetName val="T12-MD1"/>
      <sheetName val="MTL__INTER"/>
      <sheetName val="TH du toan "/>
      <sheetName val="Du toan "/>
      <sheetName val="C.Tinh"/>
      <sheetName val="TK_cap"/>
      <sheetName val="TongHopSuaLoé"/>
      <sheetName val="Bang ke chi tiet "/>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Bang TH Dtman"/>
      <sheetName val="ptvl0-1"/>
      <sheetName val="0-1"/>
      <sheetName val="ptvl4-5"/>
      <sheetName val="4-5"/>
      <sheetName val="ptvl3-4"/>
      <sheetName val="3-4"/>
      <sheetName val="ptvl2-3"/>
      <sheetName val="2-3"/>
      <sheetName val="vlcong"/>
      <sheetName val="ptvl1-2"/>
      <sheetName val="1-2"/>
      <sheetName val="KTQT-AFC"/>
      <sheetName val="KTQT-KH"/>
      <sheetName val="CLDG"/>
      <sheetName val="CLKL"/>
      <sheetName val="Bang du toan"/>
      <sheetName val="Tonghop"/>
      <sheetName val="Bu gia"/>
      <sheetName val="PT vat tu"/>
      <sheetName val="DT"/>
      <sheetName val="CP"/>
      <sheetName val="BCT6"/>
      <sheetName val="bk1"/>
      <sheetName val="nk1"/>
      <sheetName val="TK133"/>
      <sheetName val="TK 136"/>
      <sheetName val="TK 138"/>
      <sheetName val="TK141"/>
      <sheetName val="TK142"/>
      <sheetName val="BK3"/>
      <sheetName val="BPBNVL"/>
      <sheetName val="TK 154"/>
      <sheetName val="TK 155"/>
      <sheetName val="TK211"/>
      <sheetName val="TK214"/>
      <sheetName val="BPBKH"/>
      <sheetName val="TK 331"/>
      <sheetName val="TK334"/>
      <sheetName val="BPBTL"/>
      <sheetName val="TK335"/>
      <sheetName val="TK 336"/>
      <sheetName val="TK 338"/>
      <sheetName val="BK4"/>
      <sheetName val="BK5"/>
      <sheetName val="NK7 P1"/>
      <sheetName val="NK7 P2"/>
      <sheetName val="NK7 P3"/>
      <sheetName val="NKCT 8"/>
      <sheetName val="BCDPS"/>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331"/>
      <sheetName val="TK 341vay dai han "/>
      <sheetName val="TK311"/>
      <sheetName val="TK 214"/>
      <sheetName val="TK 212"/>
      <sheetName val="Chi tiet TK 211"/>
      <sheetName val="TK 211"/>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Phieu cao do K95"/>
      <sheetName val="Lop 1 K98"/>
      <sheetName val="km345+400-km345+500 (6'-"/>
      <sheetName val="MTO REV.2(ARMOR)"/>
      <sheetName val="tuၡn"/>
      <sheetName val="T9"/>
      <sheetName val="T6"/>
      <sheetName val="T3"/>
      <sheetName val="T10"/>
      <sheetName val="T2"/>
      <sheetName val="SD0"/>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m345+661-kms45+000 (2)"/>
      <sheetName val="km338+1w6-km338+230"/>
      <sheetName val="km338+439-km388+571.x9"/>
      <sheetName val="km337+u33.60-km338 (2)"/>
      <sheetName val="km345+400-km345+5 0 (3) (2)"/>
      <sheetName val="mau c47"/>
      <sheetName val="Thang 1"/>
      <sheetName val="Thang 10"/>
      <sheetName val="Duong con' vu hcm (6)"/>
      <sheetName val="Du toan"/>
      <sheetName val="Phan tich vat tu"/>
      <sheetName val="Tong hop vat tu"/>
      <sheetName val="Tong hop gia"/>
      <sheetName val="Tro giup"/>
      <sheetName val="Nhan cong"/>
      <sheetName val="May thi cong"/>
      <sheetName val="Chi phi chung"/>
      <sheetName val="Config"/>
      <sheetName val="km346+00-k_x000d_346+240 (2)"/>
      <sheetName val="k_x000d_338+60-km338+130"/>
      <sheetName val="km342+376.41- km342+52_x0010_.29"/>
      <sheetName val="km33_x0018_+571.89-km338+652"/>
      <sheetName val="km341+275-km341+35_x0010_"/>
      <sheetName val="km341+612-_x0013_41+682"/>
      <sheetName val="KL DUONG DC L_x0004__x0000__x0000__x0000_Í_x0000_"/>
      <sheetName val="_x0000_Y_x0000__x0004__x0000__x0000__x0000_Ï_x0000_Y_x0000__x0004__x0000__x0000__x0000_Ð_x0000_Y_x0000__x0004__x0000__x0000__x0000_Ñ_x0000_Y_x0000__x0004__x0000__x0000__x0000_"/>
      <sheetName val="_x0000_Y_x0000__x0004__x0000__x0000__x0000_Ý_x0000_Y_x0000__x0004__x0000__x0000__x0000_Þ_x0000_Y_x0000__x0004__x0000__x0000__x0000_ß_x0000_Y_x0000__x0004__x0000__x0000__x0000_"/>
      <sheetName val="20000000"/>
      <sheetName val="30000000"/>
      <sheetName val="tkhai"/>
      <sheetName val="muavao"/>
      <sheetName val="banra"/>
      <sheetName val="BCSDHDNam"/>
      <sheetName val="SDHDThang"/>
      <sheetName val="km345+400-kl345+500 (6')"/>
      <sheetName val="Duong conf vu hcm (7)"/>
      <sheetName val="Du/ng cong vu hcm (9;) (2)"/>
      <sheetName val="km346+00-k_x000a_346+240 (2)"/>
      <sheetName val="k_x000a_338+60-km338+130"/>
      <sheetName val="KL DUONG DC L_x0004_???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refreshError="1"/>
      <sheetData sheetId="239"/>
      <sheetData sheetId="240"/>
      <sheetData sheetId="241"/>
      <sheetData sheetId="242"/>
      <sheetData sheetId="243"/>
      <sheetData sheetId="244"/>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refreshError="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sheetData sheetId="606"/>
      <sheetData sheetId="607"/>
      <sheetData sheetId="608"/>
      <sheetData sheetId="609"/>
      <sheetData sheetId="610"/>
      <sheetData sheetId="611"/>
      <sheetData sheetId="612"/>
      <sheetData sheetId="613"/>
      <sheetData sheetId="614"/>
      <sheetData sheetId="615"/>
      <sheetData sheetId="616"/>
      <sheetData sheetId="6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C47-456"/>
      <sheetName val="C46"/>
      <sheetName val="C47-PII"/>
      <sheetName val="31-08"/>
      <sheetName val="01-09"/>
      <sheetName val="02-09"/>
      <sheetName val="03-09"/>
      <sheetName val="04-09"/>
      <sheetName val="05-9"/>
      <sheetName val="06-09"/>
      <sheetName val="07-09"/>
      <sheetName val="08-09"/>
      <sheetName val="DTCT"/>
      <sheetName val="tra-vat-lieu"/>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AM DT"/>
      <sheetName val="C,PHI"/>
      <sheetName val="catnen"/>
      <sheetName val="Sheet1"/>
      <sheetName val="Sheet2"/>
      <sheetName val="Sheet3"/>
      <sheetName val="XL4Poppy"/>
      <sheetName val="DANH SACH"/>
      <sheetName val="00000000"/>
      <sheetName val="10000000"/>
      <sheetName val="CAODO"/>
      <sheetName val="MD-HG"/>
      <sheetName val="RANH SDOC"/>
      <sheetName val="Dskh diem le-F5 vnm"/>
      <sheetName val="DSKH DIEM LE NPP"/>
      <sheetName val="TAM QUANG"/>
      <sheetName val="T1-2006"/>
      <sheetName val="T2-06"/>
      <sheetName val="T3-06"/>
      <sheetName val="T4,06"/>
      <sheetName val="T5-2006"/>
      <sheetName val="T6-2006"/>
      <sheetName val="T7-2006"/>
      <sheetName val="tra-vat-lieu"/>
      <sheetName val="Doi chieu I-2006"/>
      <sheetName val="Thu I"/>
      <sheetName val="7_BCT"/>
      <sheetName val="6-BCT (3)"/>
      <sheetName val="B CAO 3-06"/>
      <sheetName val="DIENTHOAI"/>
      <sheetName val="Luy ke I"/>
      <sheetName val="Baocaothu"/>
      <sheetName val="B CAO THANG"/>
      <sheetName val="S03-BH"/>
    </sheetNames>
    <sheetDataSet>
      <sheetData sheetId="0" refreshError="1">
        <row r="100">
          <cell r="B100">
            <v>23.237500000000001</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XXXXXXXX"/>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0"/>
      <sheetName val="00000000"/>
      <sheetName val="10000000"/>
      <sheetName val="XXXXXXX1"/>
      <sheetName val="20000000"/>
      <sheetName val="30000000"/>
      <sheetName val="'pmb"/>
      <sheetName val="gtxl-duone(11m)"/>
      <sheetName val="tong hop"/>
      <sheetName val="phan tich DG"/>
      <sheetName val="gia vat lieu"/>
      <sheetName val="gia xe may"/>
      <sheetName val="gia nhan cong"/>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C.t)êt C.ty"/>
      <sheetName val="Thuc thanh"/>
      <sheetName val="pt0-1"/>
      <sheetName val="kp0-1"/>
      <sheetName val="0-1"/>
      <sheetName val="pt2-3"/>
      <sheetName val="thkp2-3"/>
      <sheetName val="clvl"/>
      <sheetName val="2-3"/>
      <sheetName val="cl1-2"/>
      <sheetName val="thkp1-2"/>
      <sheetName val="clvl1-2"/>
      <sheetName val="1-2"/>
      <sheetName val="Sheet3"/>
      <sheetName val="["/>
      <sheetName val="tra-vat-lieu"/>
      <sheetName val="dtxl-du_x0000_n_x0000_"/>
      <sheetName val="_pmb"/>
      <sheetName val="_"/>
      <sheetName val="dtxl-du"/>
      <sheetName val="tkkt-ql38-1-g-2"/>
    </sheetNames>
    <sheetDataSet>
      <sheetData sheetId="0"/>
      <sheetData sheetId="1"/>
      <sheetData sheetId="2"/>
      <sheetData sheetId="3"/>
      <sheetData sheetId="4"/>
      <sheetData sheetId="5"/>
      <sheetData sheetId="6" refreshError="1">
        <row r="59">
          <cell r="Q59">
            <v>2000</v>
          </cell>
        </row>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refreshError="1"/>
      <sheetData sheetId="149" refreshError="1"/>
      <sheetData sheetId="150" refreshError="1"/>
      <sheetData sheetId="1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98AV"/>
      <sheetName val="Diem _98AV"/>
      <sheetName val="BD_98DL"/>
      <sheetName val="Diem_98DL"/>
      <sheetName val="BD_98KT"/>
      <sheetName val="Diem_98KT"/>
      <sheetName val="BD_98TC"/>
      <sheetName val="Diem_98TC"/>
      <sheetName val="BD_98QT"/>
      <sheetName val="Diem_98QT"/>
      <sheetName val="Diem_98QTCU"/>
      <sheetName val="BD_98TIN"/>
      <sheetName val="Diem_98TIN"/>
      <sheetName val="Diem_98C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DL_GD2"/>
      <sheetName val="BD_97DL"/>
      <sheetName val="97DL_HK1234"/>
    </sheetNames>
    <sheetDataSet>
      <sheetData sheetId="0" refreshError="1">
        <row r="6">
          <cell r="E6" t="str">
            <v>002</v>
          </cell>
          <cell r="F6" t="str">
            <v>Lã Thë Myî</v>
          </cell>
          <cell r="G6" t="str">
            <v>An</v>
          </cell>
          <cell r="H6">
            <v>28951</v>
          </cell>
          <cell r="I6" t="str">
            <v>97DL1</v>
          </cell>
          <cell r="J6" t="str">
            <v>97DL1</v>
          </cell>
          <cell r="K6">
            <v>5</v>
          </cell>
          <cell r="N6">
            <v>5</v>
          </cell>
          <cell r="O6">
            <v>8</v>
          </cell>
          <cell r="R6">
            <v>8</v>
          </cell>
          <cell r="S6">
            <v>7</v>
          </cell>
          <cell r="V6">
            <v>7</v>
          </cell>
          <cell r="W6">
            <v>7</v>
          </cell>
          <cell r="Z6">
            <v>7</v>
          </cell>
          <cell r="AA6">
            <v>6</v>
          </cell>
          <cell r="AD6">
            <v>6</v>
          </cell>
          <cell r="AE6">
            <v>8</v>
          </cell>
          <cell r="AH6">
            <v>8</v>
          </cell>
          <cell r="AI6">
            <v>6.791666666666667</v>
          </cell>
          <cell r="AJ6">
            <v>7.1916666666666673</v>
          </cell>
          <cell r="AK6">
            <v>6.72</v>
          </cell>
          <cell r="AL6" t="str">
            <v>LP</v>
          </cell>
          <cell r="AM6" t="str">
            <v>Cäüng âiãøm</v>
          </cell>
          <cell r="AO6">
            <v>8</v>
          </cell>
          <cell r="AR6">
            <v>8</v>
          </cell>
          <cell r="AS6">
            <v>7</v>
          </cell>
          <cell r="AV6">
            <v>7</v>
          </cell>
          <cell r="AW6">
            <v>1</v>
          </cell>
          <cell r="AX6">
            <v>5</v>
          </cell>
          <cell r="AZ6">
            <v>5</v>
          </cell>
          <cell r="BA6">
            <v>9</v>
          </cell>
          <cell r="BD6">
            <v>9</v>
          </cell>
          <cell r="BE6">
            <v>7</v>
          </cell>
          <cell r="BH6">
            <v>7</v>
          </cell>
          <cell r="BI6">
            <v>8</v>
          </cell>
          <cell r="BL6">
            <v>8</v>
          </cell>
          <cell r="BM6">
            <v>7</v>
          </cell>
          <cell r="BN6">
            <v>0</v>
          </cell>
          <cell r="BO6">
            <v>0</v>
          </cell>
          <cell r="BP6">
            <v>7</v>
          </cell>
          <cell r="BQ6">
            <v>7</v>
          </cell>
          <cell r="BR6">
            <v>0</v>
          </cell>
          <cell r="BS6">
            <v>0</v>
          </cell>
          <cell r="BT6">
            <v>7</v>
          </cell>
          <cell r="BU6">
            <v>7.2121212121212119</v>
          </cell>
          <cell r="BV6">
            <v>0</v>
          </cell>
          <cell r="BW6">
            <v>6.7272727272727275</v>
          </cell>
          <cell r="BX6">
            <v>7.0018939393939394</v>
          </cell>
          <cell r="BY6">
            <v>0</v>
          </cell>
          <cell r="BZ6" t="str">
            <v>0</v>
          </cell>
          <cell r="CA6">
            <v>0</v>
          </cell>
          <cell r="CB6">
            <v>4</v>
          </cell>
          <cell r="CC6">
            <v>0</v>
          </cell>
          <cell r="CD6">
            <v>0</v>
          </cell>
          <cell r="CE6">
            <v>4</v>
          </cell>
          <cell r="CF6">
            <v>0</v>
          </cell>
          <cell r="CG6">
            <v>0</v>
          </cell>
          <cell r="CH6">
            <v>0</v>
          </cell>
          <cell r="CI6">
            <v>0</v>
          </cell>
          <cell r="CJ6">
            <v>0</v>
          </cell>
          <cell r="CK6">
            <v>0</v>
          </cell>
          <cell r="CL6">
            <v>0</v>
          </cell>
          <cell r="CM6">
            <v>0</v>
          </cell>
          <cell r="CN6">
            <v>0</v>
          </cell>
          <cell r="CO6">
            <v>0</v>
          </cell>
          <cell r="CP6">
            <v>0</v>
          </cell>
          <cell r="CQ6">
            <v>0</v>
          </cell>
        </row>
        <row r="7">
          <cell r="E7" t="str">
            <v>003</v>
          </cell>
          <cell r="F7" t="str">
            <v>Hoaìng Ngoüc Trám</v>
          </cell>
          <cell r="G7" t="str">
            <v>Anh</v>
          </cell>
          <cell r="H7">
            <v>28773</v>
          </cell>
          <cell r="I7" t="str">
            <v>97DL1</v>
          </cell>
          <cell r="J7" t="str">
            <v>97DL4</v>
          </cell>
          <cell r="K7">
            <v>3</v>
          </cell>
          <cell r="L7">
            <v>5</v>
          </cell>
          <cell r="N7">
            <v>5</v>
          </cell>
          <cell r="O7">
            <v>6</v>
          </cell>
          <cell r="R7">
            <v>6</v>
          </cell>
          <cell r="S7">
            <v>7</v>
          </cell>
          <cell r="V7">
            <v>7</v>
          </cell>
          <cell r="W7">
            <v>8</v>
          </cell>
          <cell r="Z7">
            <v>8</v>
          </cell>
          <cell r="AA7">
            <v>6</v>
          </cell>
          <cell r="AD7">
            <v>6</v>
          </cell>
          <cell r="AE7">
            <v>8</v>
          </cell>
          <cell r="AH7">
            <v>8</v>
          </cell>
          <cell r="AI7">
            <v>6.625</v>
          </cell>
          <cell r="AJ7">
            <v>6.9249999999999998</v>
          </cell>
          <cell r="AK7">
            <v>6.24</v>
          </cell>
          <cell r="AP7">
            <v>6</v>
          </cell>
          <cell r="AR7">
            <v>6</v>
          </cell>
          <cell r="AT7">
            <v>6</v>
          </cell>
          <cell r="AV7">
            <v>6</v>
          </cell>
          <cell r="AW7">
            <v>1</v>
          </cell>
          <cell r="AX7">
            <v>5</v>
          </cell>
          <cell r="AZ7">
            <v>5</v>
          </cell>
          <cell r="BA7">
            <v>7</v>
          </cell>
          <cell r="BD7">
            <v>7</v>
          </cell>
          <cell r="BE7">
            <v>4</v>
          </cell>
          <cell r="BF7">
            <v>5</v>
          </cell>
          <cell r="BH7">
            <v>5</v>
          </cell>
          <cell r="BI7">
            <v>6</v>
          </cell>
          <cell r="BL7">
            <v>6</v>
          </cell>
          <cell r="BM7">
            <v>6</v>
          </cell>
          <cell r="BN7">
            <v>0</v>
          </cell>
          <cell r="BO7">
            <v>0</v>
          </cell>
          <cell r="BP7">
            <v>6</v>
          </cell>
          <cell r="BQ7">
            <v>2</v>
          </cell>
          <cell r="BR7">
            <v>5</v>
          </cell>
          <cell r="BS7">
            <v>0</v>
          </cell>
          <cell r="BT7">
            <v>5</v>
          </cell>
          <cell r="BU7">
            <v>5.7575757575757578</v>
          </cell>
          <cell r="BV7">
            <v>0</v>
          </cell>
          <cell r="BW7">
            <v>3.606060606060606</v>
          </cell>
          <cell r="BX7">
            <v>6.1912878787878789</v>
          </cell>
          <cell r="BY7">
            <v>0</v>
          </cell>
          <cell r="BZ7" t="str">
            <v>0</v>
          </cell>
          <cell r="CA7">
            <v>0</v>
          </cell>
          <cell r="CB7">
            <v>6</v>
          </cell>
          <cell r="CC7">
            <v>0</v>
          </cell>
          <cell r="CD7">
            <v>0</v>
          </cell>
          <cell r="CE7">
            <v>6</v>
          </cell>
          <cell r="CF7">
            <v>0</v>
          </cell>
          <cell r="CG7">
            <v>0</v>
          </cell>
          <cell r="CH7">
            <v>0</v>
          </cell>
          <cell r="CI7">
            <v>0</v>
          </cell>
          <cell r="CJ7">
            <v>0</v>
          </cell>
          <cell r="CK7">
            <v>0</v>
          </cell>
          <cell r="CL7">
            <v>0</v>
          </cell>
          <cell r="CM7">
            <v>0</v>
          </cell>
          <cell r="CN7">
            <v>0</v>
          </cell>
          <cell r="CO7">
            <v>0</v>
          </cell>
          <cell r="CP7">
            <v>0</v>
          </cell>
          <cell r="CQ7">
            <v>0</v>
          </cell>
        </row>
        <row r="8">
          <cell r="E8" t="str">
            <v>004</v>
          </cell>
          <cell r="F8" t="str">
            <v>Lã  Thë Hoaìng</v>
          </cell>
          <cell r="G8" t="str">
            <v>Anh</v>
          </cell>
          <cell r="H8">
            <v>29137</v>
          </cell>
          <cell r="I8" t="str">
            <v>97DL3</v>
          </cell>
          <cell r="J8" t="str">
            <v>97DL2</v>
          </cell>
          <cell r="K8">
            <v>3</v>
          </cell>
          <cell r="L8">
            <v>5</v>
          </cell>
          <cell r="N8">
            <v>5</v>
          </cell>
          <cell r="O8">
            <v>5</v>
          </cell>
          <cell r="R8">
            <v>5</v>
          </cell>
          <cell r="S8">
            <v>7</v>
          </cell>
          <cell r="V8">
            <v>7</v>
          </cell>
          <cell r="W8">
            <v>9</v>
          </cell>
          <cell r="Z8">
            <v>9</v>
          </cell>
          <cell r="AA8">
            <v>5</v>
          </cell>
          <cell r="AD8">
            <v>5</v>
          </cell>
          <cell r="AE8">
            <v>9</v>
          </cell>
          <cell r="AH8">
            <v>9</v>
          </cell>
          <cell r="AI8">
            <v>6.5</v>
          </cell>
          <cell r="AJ8">
            <v>6.5</v>
          </cell>
          <cell r="AK8">
            <v>6.12</v>
          </cell>
          <cell r="AO8">
            <v>8</v>
          </cell>
          <cell r="AR8">
            <v>8</v>
          </cell>
          <cell r="AS8">
            <v>7</v>
          </cell>
          <cell r="AV8">
            <v>7</v>
          </cell>
          <cell r="AW8">
            <v>1</v>
          </cell>
          <cell r="AX8">
            <v>5</v>
          </cell>
          <cell r="AZ8">
            <v>5</v>
          </cell>
          <cell r="BA8">
            <v>7</v>
          </cell>
          <cell r="BD8">
            <v>7</v>
          </cell>
          <cell r="BE8">
            <v>6</v>
          </cell>
          <cell r="BH8">
            <v>6</v>
          </cell>
          <cell r="BI8">
            <v>5</v>
          </cell>
          <cell r="BL8">
            <v>5</v>
          </cell>
          <cell r="BM8">
            <v>6</v>
          </cell>
          <cell r="BN8">
            <v>0</v>
          </cell>
          <cell r="BO8">
            <v>0</v>
          </cell>
          <cell r="BP8">
            <v>6</v>
          </cell>
          <cell r="BQ8" t="str">
            <v>v</v>
          </cell>
          <cell r="BR8">
            <v>7</v>
          </cell>
          <cell r="BS8">
            <v>0</v>
          </cell>
          <cell r="BT8">
            <v>7</v>
          </cell>
          <cell r="BU8">
            <v>6.1818181818181817</v>
          </cell>
          <cell r="BV8">
            <v>0</v>
          </cell>
          <cell r="BW8" t="e">
            <v>#VALUE!</v>
          </cell>
          <cell r="BX8">
            <v>6.3409090909090908</v>
          </cell>
          <cell r="BY8">
            <v>0</v>
          </cell>
          <cell r="BZ8" t="str">
            <v>0</v>
          </cell>
          <cell r="CA8">
            <v>0</v>
          </cell>
          <cell r="CB8">
            <v>5</v>
          </cell>
          <cell r="CC8">
            <v>0</v>
          </cell>
          <cell r="CD8">
            <v>0</v>
          </cell>
          <cell r="CE8">
            <v>5</v>
          </cell>
          <cell r="CF8">
            <v>0</v>
          </cell>
          <cell r="CG8">
            <v>0</v>
          </cell>
          <cell r="CH8">
            <v>0</v>
          </cell>
          <cell r="CI8">
            <v>0</v>
          </cell>
          <cell r="CJ8">
            <v>0</v>
          </cell>
          <cell r="CK8">
            <v>0</v>
          </cell>
          <cell r="CL8">
            <v>0</v>
          </cell>
          <cell r="CM8">
            <v>0</v>
          </cell>
          <cell r="CN8">
            <v>0</v>
          </cell>
          <cell r="CO8">
            <v>0</v>
          </cell>
          <cell r="CP8">
            <v>0</v>
          </cell>
          <cell r="CQ8">
            <v>0</v>
          </cell>
        </row>
        <row r="9">
          <cell r="E9" t="str">
            <v>005</v>
          </cell>
          <cell r="F9" t="str">
            <v>Nguyãùn Thë Ván</v>
          </cell>
          <cell r="G9" t="str">
            <v>Anh</v>
          </cell>
          <cell r="H9">
            <v>29105</v>
          </cell>
          <cell r="I9" t="str">
            <v>97DL1</v>
          </cell>
          <cell r="J9" t="str">
            <v>97DL4</v>
          </cell>
          <cell r="K9">
            <v>5</v>
          </cell>
          <cell r="N9">
            <v>5</v>
          </cell>
          <cell r="O9">
            <v>5</v>
          </cell>
          <cell r="R9">
            <v>5</v>
          </cell>
          <cell r="S9">
            <v>9</v>
          </cell>
          <cell r="V9">
            <v>9</v>
          </cell>
          <cell r="W9">
            <v>9</v>
          </cell>
          <cell r="Z9">
            <v>9</v>
          </cell>
          <cell r="AA9">
            <v>3</v>
          </cell>
          <cell r="AB9">
            <v>5</v>
          </cell>
          <cell r="AD9">
            <v>5</v>
          </cell>
          <cell r="AE9">
            <v>8</v>
          </cell>
          <cell r="AH9">
            <v>8</v>
          </cell>
          <cell r="AI9">
            <v>6.708333333333333</v>
          </cell>
          <cell r="AJ9">
            <v>7.0083333333333329</v>
          </cell>
          <cell r="AK9">
            <v>6.16</v>
          </cell>
          <cell r="AP9">
            <v>7</v>
          </cell>
          <cell r="AR9">
            <v>7</v>
          </cell>
          <cell r="AS9">
            <v>6</v>
          </cell>
          <cell r="AV9">
            <v>6</v>
          </cell>
          <cell r="AW9">
            <v>0</v>
          </cell>
          <cell r="AX9">
            <v>5</v>
          </cell>
          <cell r="AZ9">
            <v>5</v>
          </cell>
          <cell r="BA9">
            <v>4</v>
          </cell>
          <cell r="BB9">
            <v>7</v>
          </cell>
          <cell r="BD9">
            <v>7</v>
          </cell>
          <cell r="BE9">
            <v>5</v>
          </cell>
          <cell r="BH9">
            <v>5</v>
          </cell>
          <cell r="BI9">
            <v>4</v>
          </cell>
          <cell r="BJ9">
            <v>5</v>
          </cell>
          <cell r="BL9">
            <v>5</v>
          </cell>
          <cell r="BM9">
            <v>6</v>
          </cell>
          <cell r="BN9">
            <v>0</v>
          </cell>
          <cell r="BO9">
            <v>0</v>
          </cell>
          <cell r="BP9">
            <v>6</v>
          </cell>
          <cell r="BQ9">
            <v>3</v>
          </cell>
          <cell r="BR9">
            <v>6</v>
          </cell>
          <cell r="BS9">
            <v>0</v>
          </cell>
          <cell r="BT9">
            <v>6</v>
          </cell>
          <cell r="BU9">
            <v>5.7575757575757578</v>
          </cell>
          <cell r="BV9">
            <v>0</v>
          </cell>
          <cell r="BW9">
            <v>3.7878787878787881</v>
          </cell>
          <cell r="BX9">
            <v>6.232954545454545</v>
          </cell>
          <cell r="BY9">
            <v>0</v>
          </cell>
          <cell r="BZ9" t="str">
            <v>0</v>
          </cell>
          <cell r="CA9">
            <v>0</v>
          </cell>
          <cell r="CB9">
            <v>4</v>
          </cell>
          <cell r="CC9">
            <v>0</v>
          </cell>
          <cell r="CD9">
            <v>0</v>
          </cell>
          <cell r="CE9">
            <v>4</v>
          </cell>
          <cell r="CF9">
            <v>0</v>
          </cell>
          <cell r="CG9">
            <v>0</v>
          </cell>
          <cell r="CH9">
            <v>0</v>
          </cell>
          <cell r="CI9">
            <v>0</v>
          </cell>
          <cell r="CJ9">
            <v>0</v>
          </cell>
          <cell r="CK9">
            <v>0</v>
          </cell>
          <cell r="CL9">
            <v>0</v>
          </cell>
          <cell r="CM9">
            <v>0</v>
          </cell>
          <cell r="CN9">
            <v>0</v>
          </cell>
          <cell r="CO9">
            <v>0</v>
          </cell>
          <cell r="CP9">
            <v>0</v>
          </cell>
          <cell r="CQ9">
            <v>0</v>
          </cell>
        </row>
        <row r="10">
          <cell r="E10" t="str">
            <v>006</v>
          </cell>
          <cell r="F10" t="str">
            <v>Phaûm Vàn</v>
          </cell>
          <cell r="G10" t="str">
            <v>Anh</v>
          </cell>
          <cell r="H10">
            <v>28551</v>
          </cell>
          <cell r="I10" t="str">
            <v>97DL2</v>
          </cell>
          <cell r="J10" t="str">
            <v>97DL2</v>
          </cell>
          <cell r="K10">
            <v>5</v>
          </cell>
          <cell r="N10">
            <v>5</v>
          </cell>
          <cell r="O10">
            <v>9</v>
          </cell>
          <cell r="R10">
            <v>9</v>
          </cell>
          <cell r="S10">
            <v>6</v>
          </cell>
          <cell r="V10">
            <v>6</v>
          </cell>
          <cell r="W10">
            <v>9</v>
          </cell>
          <cell r="Z10">
            <v>9</v>
          </cell>
          <cell r="AA10">
            <v>5</v>
          </cell>
          <cell r="AD10">
            <v>5</v>
          </cell>
          <cell r="AE10">
            <v>9</v>
          </cell>
          <cell r="AH10">
            <v>9</v>
          </cell>
          <cell r="AI10">
            <v>7</v>
          </cell>
          <cell r="AJ10">
            <v>7.5</v>
          </cell>
          <cell r="AK10">
            <v>6.92</v>
          </cell>
          <cell r="AL10" t="str">
            <v>LT</v>
          </cell>
          <cell r="AM10" t="str">
            <v>Cäüng âiãøm</v>
          </cell>
          <cell r="AO10">
            <v>9</v>
          </cell>
          <cell r="AR10">
            <v>9</v>
          </cell>
          <cell r="AS10">
            <v>6</v>
          </cell>
          <cell r="AV10">
            <v>6</v>
          </cell>
          <cell r="AW10">
            <v>0</v>
          </cell>
          <cell r="AX10">
            <v>5</v>
          </cell>
          <cell r="AZ10">
            <v>5</v>
          </cell>
          <cell r="BA10">
            <v>7</v>
          </cell>
          <cell r="BD10">
            <v>7</v>
          </cell>
          <cell r="BE10">
            <v>6</v>
          </cell>
          <cell r="BH10">
            <v>6</v>
          </cell>
          <cell r="BI10">
            <v>4</v>
          </cell>
          <cell r="BJ10">
            <v>6</v>
          </cell>
          <cell r="BL10">
            <v>6</v>
          </cell>
          <cell r="BM10">
            <v>7</v>
          </cell>
          <cell r="BN10">
            <v>0</v>
          </cell>
          <cell r="BO10">
            <v>0</v>
          </cell>
          <cell r="BP10">
            <v>7</v>
          </cell>
          <cell r="BQ10">
            <v>6</v>
          </cell>
          <cell r="BR10">
            <v>0</v>
          </cell>
          <cell r="BS10">
            <v>0</v>
          </cell>
          <cell r="BT10">
            <v>6</v>
          </cell>
          <cell r="BU10">
            <v>6.4242424242424239</v>
          </cell>
          <cell r="BV10">
            <v>0</v>
          </cell>
          <cell r="BW10">
            <v>5.4545454545454541</v>
          </cell>
          <cell r="BX10">
            <v>6.7121212121212119</v>
          </cell>
          <cell r="BY10">
            <v>0</v>
          </cell>
          <cell r="BZ10" t="str">
            <v>0</v>
          </cell>
          <cell r="CA10">
            <v>0</v>
          </cell>
          <cell r="CB10">
            <v>7</v>
          </cell>
          <cell r="CC10">
            <v>0</v>
          </cell>
          <cell r="CD10">
            <v>0</v>
          </cell>
          <cell r="CE10">
            <v>7</v>
          </cell>
          <cell r="CF10">
            <v>0</v>
          </cell>
          <cell r="CG10">
            <v>0</v>
          </cell>
          <cell r="CH10">
            <v>0</v>
          </cell>
          <cell r="CI10">
            <v>0</v>
          </cell>
          <cell r="CJ10">
            <v>0</v>
          </cell>
          <cell r="CK10">
            <v>0</v>
          </cell>
          <cell r="CL10">
            <v>0</v>
          </cell>
          <cell r="CM10">
            <v>0</v>
          </cell>
          <cell r="CN10">
            <v>0</v>
          </cell>
          <cell r="CO10">
            <v>0</v>
          </cell>
          <cell r="CP10">
            <v>0</v>
          </cell>
          <cell r="CQ10">
            <v>0</v>
          </cell>
        </row>
        <row r="11">
          <cell r="E11" t="str">
            <v>007</v>
          </cell>
          <cell r="F11" t="str">
            <v>Tráön Viãût Tuáún</v>
          </cell>
          <cell r="G11" t="str">
            <v>Anh</v>
          </cell>
          <cell r="H11">
            <v>29239</v>
          </cell>
          <cell r="I11" t="str">
            <v>97DL3</v>
          </cell>
          <cell r="J11" t="str">
            <v>97DL2</v>
          </cell>
          <cell r="K11">
            <v>6</v>
          </cell>
          <cell r="N11">
            <v>6</v>
          </cell>
          <cell r="O11" t="str">
            <v>v</v>
          </cell>
          <cell r="P11">
            <v>6</v>
          </cell>
          <cell r="R11">
            <v>6</v>
          </cell>
          <cell r="S11">
            <v>8</v>
          </cell>
          <cell r="V11">
            <v>8</v>
          </cell>
          <cell r="W11">
            <v>8</v>
          </cell>
          <cell r="Z11">
            <v>8</v>
          </cell>
          <cell r="AA11">
            <v>5</v>
          </cell>
          <cell r="AD11">
            <v>5</v>
          </cell>
          <cell r="AE11">
            <v>9</v>
          </cell>
          <cell r="AH11">
            <v>9</v>
          </cell>
          <cell r="AI11">
            <v>6.791666666666667</v>
          </cell>
          <cell r="AJ11">
            <v>6.791666666666667</v>
          </cell>
          <cell r="AK11" t="e">
            <v>#VALUE!</v>
          </cell>
          <cell r="AO11">
            <v>7</v>
          </cell>
          <cell r="AR11">
            <v>7</v>
          </cell>
          <cell r="AS11">
            <v>7</v>
          </cell>
          <cell r="AV11">
            <v>7</v>
          </cell>
          <cell r="AW11">
            <v>1</v>
          </cell>
          <cell r="AX11">
            <v>5</v>
          </cell>
          <cell r="AZ11">
            <v>5</v>
          </cell>
          <cell r="BA11">
            <v>7</v>
          </cell>
          <cell r="BD11">
            <v>7</v>
          </cell>
          <cell r="BE11">
            <v>8</v>
          </cell>
          <cell r="BH11">
            <v>8</v>
          </cell>
          <cell r="BI11">
            <v>5</v>
          </cell>
          <cell r="BL11">
            <v>5</v>
          </cell>
          <cell r="BM11">
            <v>6</v>
          </cell>
          <cell r="BN11">
            <v>0</v>
          </cell>
          <cell r="BO11">
            <v>0</v>
          </cell>
          <cell r="BP11">
            <v>6</v>
          </cell>
          <cell r="BQ11">
            <v>7</v>
          </cell>
          <cell r="BR11">
            <v>0</v>
          </cell>
          <cell r="BS11">
            <v>0</v>
          </cell>
          <cell r="BT11">
            <v>7</v>
          </cell>
          <cell r="BU11">
            <v>6.333333333333333</v>
          </cell>
          <cell r="BV11">
            <v>0</v>
          </cell>
          <cell r="BW11">
            <v>5.8484848484848486</v>
          </cell>
          <cell r="BX11">
            <v>6.5625</v>
          </cell>
          <cell r="BY11">
            <v>0</v>
          </cell>
          <cell r="BZ11" t="str">
            <v>0</v>
          </cell>
          <cell r="CA11">
            <v>0</v>
          </cell>
          <cell r="CB11">
            <v>4</v>
          </cell>
          <cell r="CC11">
            <v>0</v>
          </cell>
          <cell r="CD11">
            <v>0</v>
          </cell>
          <cell r="CE11">
            <v>4</v>
          </cell>
          <cell r="CF11">
            <v>0</v>
          </cell>
          <cell r="CG11">
            <v>0</v>
          </cell>
          <cell r="CH11">
            <v>0</v>
          </cell>
          <cell r="CI11">
            <v>0</v>
          </cell>
          <cell r="CJ11">
            <v>0</v>
          </cell>
          <cell r="CK11">
            <v>0</v>
          </cell>
          <cell r="CL11">
            <v>0</v>
          </cell>
          <cell r="CM11">
            <v>0</v>
          </cell>
          <cell r="CN11">
            <v>0</v>
          </cell>
          <cell r="CO11">
            <v>0</v>
          </cell>
          <cell r="CP11">
            <v>0</v>
          </cell>
          <cell r="CQ11">
            <v>0</v>
          </cell>
        </row>
        <row r="12">
          <cell r="E12" t="str">
            <v>008</v>
          </cell>
          <cell r="F12" t="str">
            <v>Vuî Thë Häöng</v>
          </cell>
          <cell r="G12" t="str">
            <v>Anh</v>
          </cell>
          <cell r="H12">
            <v>28315</v>
          </cell>
          <cell r="I12" t="str">
            <v>97DL1</v>
          </cell>
          <cell r="J12" t="str">
            <v>97DL3</v>
          </cell>
          <cell r="L12" t="str">
            <v>v</v>
          </cell>
          <cell r="N12">
            <v>0</v>
          </cell>
          <cell r="R12">
            <v>0</v>
          </cell>
          <cell r="V12">
            <v>0</v>
          </cell>
          <cell r="Z12">
            <v>0</v>
          </cell>
          <cell r="AD12">
            <v>0</v>
          </cell>
          <cell r="AH12">
            <v>0</v>
          </cell>
          <cell r="AI12">
            <v>0</v>
          </cell>
          <cell r="AJ12">
            <v>0.3</v>
          </cell>
          <cell r="AK12">
            <v>0</v>
          </cell>
          <cell r="AR12">
            <v>0</v>
          </cell>
          <cell r="AV12">
            <v>0</v>
          </cell>
          <cell r="AZ12">
            <v>0</v>
          </cell>
          <cell r="BD12">
            <v>0</v>
          </cell>
          <cell r="BH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100</v>
          </cell>
          <cell r="BZ12" t="str">
            <v>2</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row>
        <row r="13">
          <cell r="E13" t="str">
            <v>001</v>
          </cell>
          <cell r="F13" t="str">
            <v>Træång Thë Thu</v>
          </cell>
          <cell r="G13" t="str">
            <v>Aïnh</v>
          </cell>
          <cell r="H13">
            <v>28753</v>
          </cell>
          <cell r="I13" t="str">
            <v>97DL2</v>
          </cell>
          <cell r="J13" t="str">
            <v>97DL3</v>
          </cell>
          <cell r="K13">
            <v>5</v>
          </cell>
          <cell r="N13">
            <v>5</v>
          </cell>
          <cell r="O13">
            <v>9</v>
          </cell>
          <cell r="R13">
            <v>9</v>
          </cell>
          <cell r="S13">
            <v>3</v>
          </cell>
          <cell r="U13">
            <v>6</v>
          </cell>
          <cell r="V13">
            <v>6</v>
          </cell>
          <cell r="W13">
            <v>9</v>
          </cell>
          <cell r="Z13">
            <v>9</v>
          </cell>
          <cell r="AA13">
            <v>5</v>
          </cell>
          <cell r="AD13">
            <v>5</v>
          </cell>
          <cell r="AE13">
            <v>8</v>
          </cell>
          <cell r="AH13">
            <v>8</v>
          </cell>
          <cell r="AI13">
            <v>6.875</v>
          </cell>
          <cell r="AJ13">
            <v>7.1749999999999998</v>
          </cell>
          <cell r="AK13">
            <v>6.32</v>
          </cell>
          <cell r="AO13">
            <v>8</v>
          </cell>
          <cell r="AR13">
            <v>8</v>
          </cell>
          <cell r="AS13">
            <v>6</v>
          </cell>
          <cell r="AV13">
            <v>6</v>
          </cell>
          <cell r="AW13">
            <v>1</v>
          </cell>
          <cell r="AX13">
            <v>5</v>
          </cell>
          <cell r="AZ13">
            <v>5</v>
          </cell>
          <cell r="BA13">
            <v>9</v>
          </cell>
          <cell r="BD13">
            <v>9</v>
          </cell>
          <cell r="BE13">
            <v>7</v>
          </cell>
          <cell r="BH13">
            <v>7</v>
          </cell>
          <cell r="BI13">
            <v>3</v>
          </cell>
          <cell r="BJ13">
            <v>5</v>
          </cell>
          <cell r="BL13">
            <v>5</v>
          </cell>
          <cell r="BM13">
            <v>6</v>
          </cell>
          <cell r="BN13">
            <v>0</v>
          </cell>
          <cell r="BO13">
            <v>0</v>
          </cell>
          <cell r="BP13">
            <v>6</v>
          </cell>
          <cell r="BQ13">
            <v>8</v>
          </cell>
          <cell r="BR13">
            <v>0</v>
          </cell>
          <cell r="BS13">
            <v>0</v>
          </cell>
          <cell r="BT13">
            <v>8</v>
          </cell>
          <cell r="BU13">
            <v>6.4545454545454541</v>
          </cell>
          <cell r="BV13">
            <v>0</v>
          </cell>
          <cell r="BW13">
            <v>5.6060606060606064</v>
          </cell>
          <cell r="BX13">
            <v>6.6647727272727266</v>
          </cell>
          <cell r="BY13">
            <v>0</v>
          </cell>
          <cell r="BZ13" t="str">
            <v>0</v>
          </cell>
          <cell r="CA13">
            <v>0</v>
          </cell>
          <cell r="CB13">
            <v>4</v>
          </cell>
          <cell r="CC13">
            <v>0</v>
          </cell>
          <cell r="CD13">
            <v>0</v>
          </cell>
          <cell r="CE13">
            <v>4</v>
          </cell>
          <cell r="CF13">
            <v>0</v>
          </cell>
          <cell r="CG13">
            <v>0</v>
          </cell>
          <cell r="CH13">
            <v>0</v>
          </cell>
          <cell r="CI13">
            <v>0</v>
          </cell>
          <cell r="CJ13">
            <v>0</v>
          </cell>
          <cell r="CK13">
            <v>0</v>
          </cell>
          <cell r="CL13">
            <v>0</v>
          </cell>
          <cell r="CM13">
            <v>0</v>
          </cell>
          <cell r="CN13">
            <v>0</v>
          </cell>
          <cell r="CO13">
            <v>0</v>
          </cell>
          <cell r="CP13">
            <v>0</v>
          </cell>
          <cell r="CQ13">
            <v>0</v>
          </cell>
        </row>
        <row r="14">
          <cell r="E14" t="str">
            <v>009</v>
          </cell>
          <cell r="F14" t="str">
            <v>Phaûm Minh</v>
          </cell>
          <cell r="G14" t="str">
            <v>Baío</v>
          </cell>
          <cell r="H14">
            <v>29148</v>
          </cell>
          <cell r="I14" t="str">
            <v>97DL3</v>
          </cell>
          <cell r="J14" t="str">
            <v>97DL3</v>
          </cell>
          <cell r="K14">
            <v>6</v>
          </cell>
          <cell r="N14">
            <v>6</v>
          </cell>
          <cell r="O14">
            <v>8</v>
          </cell>
          <cell r="R14">
            <v>8</v>
          </cell>
          <cell r="S14">
            <v>8</v>
          </cell>
          <cell r="V14">
            <v>8</v>
          </cell>
          <cell r="W14">
            <v>3</v>
          </cell>
          <cell r="Z14">
            <v>3</v>
          </cell>
          <cell r="AA14">
            <v>7</v>
          </cell>
          <cell r="AD14">
            <v>7</v>
          </cell>
          <cell r="AE14">
            <v>9</v>
          </cell>
          <cell r="AH14">
            <v>9</v>
          </cell>
          <cell r="AI14">
            <v>6.791666666666667</v>
          </cell>
          <cell r="AJ14">
            <v>6.791666666666667</v>
          </cell>
          <cell r="AK14">
            <v>6.76</v>
          </cell>
          <cell r="AO14">
            <v>8</v>
          </cell>
          <cell r="AR14">
            <v>8</v>
          </cell>
          <cell r="AS14">
            <v>6</v>
          </cell>
          <cell r="AV14">
            <v>6</v>
          </cell>
          <cell r="AW14">
            <v>1</v>
          </cell>
          <cell r="AX14">
            <v>5</v>
          </cell>
          <cell r="AZ14">
            <v>5</v>
          </cell>
          <cell r="BA14">
            <v>8</v>
          </cell>
          <cell r="BD14">
            <v>8</v>
          </cell>
          <cell r="BE14">
            <v>4</v>
          </cell>
          <cell r="BF14">
            <v>5</v>
          </cell>
          <cell r="BH14">
            <v>5</v>
          </cell>
          <cell r="BI14">
            <v>6</v>
          </cell>
          <cell r="BL14">
            <v>6</v>
          </cell>
          <cell r="BM14">
            <v>6</v>
          </cell>
          <cell r="BN14">
            <v>0</v>
          </cell>
          <cell r="BO14">
            <v>0</v>
          </cell>
          <cell r="BP14">
            <v>6</v>
          </cell>
          <cell r="BQ14">
            <v>8</v>
          </cell>
          <cell r="BR14">
            <v>0</v>
          </cell>
          <cell r="BS14">
            <v>0</v>
          </cell>
          <cell r="BT14">
            <v>8</v>
          </cell>
          <cell r="BU14">
            <v>6.3030303030303028</v>
          </cell>
          <cell r="BV14">
            <v>0</v>
          </cell>
          <cell r="BW14">
            <v>5.6969696969696972</v>
          </cell>
          <cell r="BX14">
            <v>6.5473484848484844</v>
          </cell>
          <cell r="BY14">
            <v>6.8965517241379306</v>
          </cell>
          <cell r="BZ14" t="str">
            <v>0</v>
          </cell>
          <cell r="CA14">
            <v>0</v>
          </cell>
          <cell r="CB14">
            <v>9</v>
          </cell>
          <cell r="CC14">
            <v>0</v>
          </cell>
          <cell r="CD14">
            <v>0</v>
          </cell>
          <cell r="CE14">
            <v>9</v>
          </cell>
          <cell r="CF14">
            <v>0</v>
          </cell>
          <cell r="CG14">
            <v>0</v>
          </cell>
          <cell r="CH14">
            <v>0</v>
          </cell>
          <cell r="CI14">
            <v>0</v>
          </cell>
          <cell r="CJ14">
            <v>0</v>
          </cell>
          <cell r="CK14">
            <v>0</v>
          </cell>
          <cell r="CL14">
            <v>0</v>
          </cell>
          <cell r="CM14">
            <v>0</v>
          </cell>
          <cell r="CN14">
            <v>0</v>
          </cell>
          <cell r="CO14">
            <v>0</v>
          </cell>
          <cell r="CP14">
            <v>0</v>
          </cell>
          <cell r="CQ14">
            <v>0</v>
          </cell>
        </row>
        <row r="15">
          <cell r="E15" t="str">
            <v>010</v>
          </cell>
          <cell r="F15" t="str">
            <v>Quaíng Âaûi Hoaìng</v>
          </cell>
          <cell r="G15" t="str">
            <v>Bàng</v>
          </cell>
          <cell r="H15">
            <v>28126</v>
          </cell>
          <cell r="I15" t="str">
            <v>97DL1</v>
          </cell>
          <cell r="J15" t="str">
            <v>97DL1</v>
          </cell>
          <cell r="K15">
            <v>6</v>
          </cell>
          <cell r="N15">
            <v>6</v>
          </cell>
          <cell r="P15">
            <v>7</v>
          </cell>
          <cell r="R15">
            <v>7</v>
          </cell>
          <cell r="S15">
            <v>6</v>
          </cell>
          <cell r="V15">
            <v>6</v>
          </cell>
          <cell r="W15">
            <v>8</v>
          </cell>
          <cell r="Z15">
            <v>8</v>
          </cell>
          <cell r="AA15">
            <v>6</v>
          </cell>
          <cell r="AD15">
            <v>6</v>
          </cell>
          <cell r="AE15" t="str">
            <v>v</v>
          </cell>
          <cell r="AF15">
            <v>7</v>
          </cell>
          <cell r="AG15">
            <v>0</v>
          </cell>
          <cell r="AH15">
            <v>7</v>
          </cell>
          <cell r="AI15">
            <v>6.625</v>
          </cell>
          <cell r="AJ15">
            <v>6.9249999999999998</v>
          </cell>
          <cell r="AK15" t="e">
            <v>#VALUE!</v>
          </cell>
          <cell r="AL15">
            <v>0</v>
          </cell>
          <cell r="AM15">
            <v>0</v>
          </cell>
          <cell r="AN15">
            <v>0</v>
          </cell>
          <cell r="AO15">
            <v>0</v>
          </cell>
          <cell r="AP15">
            <v>7</v>
          </cell>
          <cell r="AQ15">
            <v>0</v>
          </cell>
          <cell r="AR15">
            <v>7</v>
          </cell>
          <cell r="AS15" t="str">
            <v>v</v>
          </cell>
          <cell r="AT15">
            <v>5</v>
          </cell>
          <cell r="AU15">
            <v>0</v>
          </cell>
          <cell r="AV15">
            <v>5</v>
          </cell>
          <cell r="AW15">
            <v>2</v>
          </cell>
          <cell r="AX15">
            <v>5</v>
          </cell>
          <cell r="AY15">
            <v>0</v>
          </cell>
          <cell r="AZ15">
            <v>5</v>
          </cell>
          <cell r="BA15">
            <v>8</v>
          </cell>
          <cell r="BB15">
            <v>0</v>
          </cell>
          <cell r="BC15">
            <v>0</v>
          </cell>
          <cell r="BD15">
            <v>8</v>
          </cell>
          <cell r="BE15">
            <v>0</v>
          </cell>
          <cell r="BF15">
            <v>5</v>
          </cell>
          <cell r="BG15">
            <v>0</v>
          </cell>
          <cell r="BH15">
            <v>5</v>
          </cell>
          <cell r="BI15">
            <v>8</v>
          </cell>
          <cell r="BL15">
            <v>8</v>
          </cell>
          <cell r="BM15">
            <v>6</v>
          </cell>
          <cell r="BN15">
            <v>0</v>
          </cell>
          <cell r="BO15">
            <v>0</v>
          </cell>
          <cell r="BP15">
            <v>6</v>
          </cell>
          <cell r="BQ15">
            <v>9</v>
          </cell>
          <cell r="BR15">
            <v>0</v>
          </cell>
          <cell r="BS15">
            <v>0</v>
          </cell>
          <cell r="BT15">
            <v>9</v>
          </cell>
          <cell r="BU15">
            <v>6.5454545454545459</v>
          </cell>
          <cell r="BV15">
            <v>0</v>
          </cell>
          <cell r="BW15" t="e">
            <v>#VALUE!</v>
          </cell>
          <cell r="BX15">
            <v>6.5852272727272734</v>
          </cell>
          <cell r="BY15">
            <v>0</v>
          </cell>
          <cell r="BZ15" t="str">
            <v>0</v>
          </cell>
          <cell r="CA15">
            <v>0</v>
          </cell>
          <cell r="CB15">
            <v>7</v>
          </cell>
          <cell r="CC15">
            <v>0</v>
          </cell>
          <cell r="CD15">
            <v>0</v>
          </cell>
          <cell r="CE15">
            <v>7</v>
          </cell>
          <cell r="CF15">
            <v>0</v>
          </cell>
          <cell r="CG15">
            <v>0</v>
          </cell>
          <cell r="CH15">
            <v>0</v>
          </cell>
          <cell r="CI15">
            <v>0</v>
          </cell>
          <cell r="CJ15">
            <v>0</v>
          </cell>
          <cell r="CK15">
            <v>0</v>
          </cell>
          <cell r="CL15">
            <v>0</v>
          </cell>
          <cell r="CM15">
            <v>0</v>
          </cell>
          <cell r="CN15">
            <v>0</v>
          </cell>
          <cell r="CO15">
            <v>0</v>
          </cell>
        </row>
        <row r="16">
          <cell r="E16" t="str">
            <v>011</v>
          </cell>
          <cell r="F16" t="str">
            <v>Âàûng Thë</v>
          </cell>
          <cell r="G16" t="str">
            <v>Beï</v>
          </cell>
          <cell r="H16">
            <v>28541</v>
          </cell>
          <cell r="I16" t="str">
            <v>97DL2</v>
          </cell>
          <cell r="J16" t="str">
            <v>97DL1</v>
          </cell>
          <cell r="K16">
            <v>6</v>
          </cell>
          <cell r="N16">
            <v>6</v>
          </cell>
          <cell r="O16">
            <v>5</v>
          </cell>
          <cell r="R16">
            <v>5</v>
          </cell>
          <cell r="S16">
            <v>6</v>
          </cell>
          <cell r="V16">
            <v>6</v>
          </cell>
          <cell r="W16" t="str">
            <v>v</v>
          </cell>
          <cell r="X16">
            <v>8</v>
          </cell>
          <cell r="Z16">
            <v>8</v>
          </cell>
          <cell r="AA16">
            <v>2</v>
          </cell>
          <cell r="AB16">
            <v>3</v>
          </cell>
          <cell r="AC16">
            <v>6</v>
          </cell>
          <cell r="AD16">
            <v>6</v>
          </cell>
          <cell r="AE16">
            <v>5</v>
          </cell>
          <cell r="AH16">
            <v>5</v>
          </cell>
          <cell r="AI16">
            <v>6.041666666666667</v>
          </cell>
          <cell r="AJ16">
            <v>6.3416666666666668</v>
          </cell>
          <cell r="AK16" t="e">
            <v>#VALUE!</v>
          </cell>
          <cell r="AO16">
            <v>7</v>
          </cell>
          <cell r="AR16">
            <v>7</v>
          </cell>
          <cell r="AS16">
            <v>6</v>
          </cell>
          <cell r="AV16">
            <v>6</v>
          </cell>
          <cell r="AW16">
            <v>3</v>
          </cell>
          <cell r="AX16">
            <v>3</v>
          </cell>
          <cell r="AY16">
            <v>5</v>
          </cell>
          <cell r="AZ16">
            <v>5</v>
          </cell>
          <cell r="BA16">
            <v>6</v>
          </cell>
          <cell r="BD16">
            <v>6</v>
          </cell>
          <cell r="BE16">
            <v>2</v>
          </cell>
          <cell r="BF16">
            <v>5</v>
          </cell>
          <cell r="BH16">
            <v>5</v>
          </cell>
          <cell r="BI16">
            <v>4</v>
          </cell>
          <cell r="BJ16">
            <v>3</v>
          </cell>
          <cell r="BL16">
            <v>4</v>
          </cell>
          <cell r="BM16">
            <v>4</v>
          </cell>
          <cell r="BN16">
            <v>4</v>
          </cell>
          <cell r="BO16">
            <v>0</v>
          </cell>
          <cell r="BP16">
            <v>4</v>
          </cell>
          <cell r="BQ16">
            <v>1</v>
          </cell>
          <cell r="BR16">
            <v>6</v>
          </cell>
          <cell r="BS16">
            <v>0</v>
          </cell>
          <cell r="BT16">
            <v>6</v>
          </cell>
          <cell r="BU16">
            <v>5.1212121212121211</v>
          </cell>
          <cell r="BV16">
            <v>0</v>
          </cell>
          <cell r="BW16">
            <v>4.0606060606060606</v>
          </cell>
          <cell r="BX16">
            <v>5.5814393939393945</v>
          </cell>
          <cell r="BY16">
            <v>20.689655172413794</v>
          </cell>
          <cell r="BZ16" t="str">
            <v>0</v>
          </cell>
          <cell r="CA16">
            <v>0</v>
          </cell>
          <cell r="CB16">
            <v>7</v>
          </cell>
          <cell r="CC16">
            <v>0</v>
          </cell>
          <cell r="CD16">
            <v>0</v>
          </cell>
          <cell r="CE16">
            <v>7</v>
          </cell>
          <cell r="CF16">
            <v>0</v>
          </cell>
          <cell r="CG16">
            <v>0</v>
          </cell>
          <cell r="CH16">
            <v>0</v>
          </cell>
          <cell r="CI16">
            <v>0</v>
          </cell>
          <cell r="CJ16">
            <v>0</v>
          </cell>
          <cell r="CK16">
            <v>0</v>
          </cell>
          <cell r="CL16">
            <v>0</v>
          </cell>
          <cell r="CM16">
            <v>0</v>
          </cell>
          <cell r="CN16">
            <v>0</v>
          </cell>
          <cell r="CO16">
            <v>0</v>
          </cell>
          <cell r="CP16">
            <v>0</v>
          </cell>
          <cell r="CQ16">
            <v>0</v>
          </cell>
        </row>
        <row r="17">
          <cell r="E17" t="str">
            <v>133</v>
          </cell>
          <cell r="F17" t="str">
            <v>Häö Nam</v>
          </cell>
          <cell r="G17" t="str">
            <v>Bçnh</v>
          </cell>
          <cell r="H17">
            <v>28896</v>
          </cell>
          <cell r="I17" t="str">
            <v>97DL1</v>
          </cell>
          <cell r="J17" t="str">
            <v>Xem Laûi</v>
          </cell>
          <cell r="K17">
            <v>3</v>
          </cell>
          <cell r="L17">
            <v>5</v>
          </cell>
          <cell r="N17">
            <v>5</v>
          </cell>
          <cell r="O17">
            <v>5</v>
          </cell>
          <cell r="R17">
            <v>5</v>
          </cell>
          <cell r="S17">
            <v>5</v>
          </cell>
          <cell r="V17">
            <v>5</v>
          </cell>
          <cell r="X17">
            <v>8</v>
          </cell>
          <cell r="Z17">
            <v>8</v>
          </cell>
          <cell r="AA17">
            <v>5</v>
          </cell>
          <cell r="AD17">
            <v>5</v>
          </cell>
          <cell r="AE17">
            <v>2</v>
          </cell>
          <cell r="AF17">
            <v>6</v>
          </cell>
          <cell r="AG17">
            <v>0</v>
          </cell>
          <cell r="AH17">
            <v>6</v>
          </cell>
          <cell r="AI17">
            <v>5.625</v>
          </cell>
          <cell r="AJ17">
            <v>5.9249999999999998</v>
          </cell>
          <cell r="AK17">
            <v>3.52</v>
          </cell>
          <cell r="AL17">
            <v>0</v>
          </cell>
          <cell r="AM17">
            <v>0</v>
          </cell>
          <cell r="AN17">
            <v>0</v>
          </cell>
          <cell r="AO17">
            <v>7</v>
          </cell>
          <cell r="AP17">
            <v>0</v>
          </cell>
          <cell r="AQ17">
            <v>0</v>
          </cell>
          <cell r="AR17">
            <v>7</v>
          </cell>
          <cell r="AS17">
            <v>5</v>
          </cell>
          <cell r="AT17">
            <v>0</v>
          </cell>
          <cell r="AU17">
            <v>0</v>
          </cell>
          <cell r="AV17">
            <v>5</v>
          </cell>
          <cell r="AW17">
            <v>0</v>
          </cell>
          <cell r="AX17">
            <v>5</v>
          </cell>
          <cell r="AY17">
            <v>0</v>
          </cell>
          <cell r="AZ17">
            <v>5</v>
          </cell>
          <cell r="BA17">
            <v>6</v>
          </cell>
          <cell r="BB17">
            <v>0</v>
          </cell>
          <cell r="BC17">
            <v>0</v>
          </cell>
          <cell r="BD17">
            <v>6</v>
          </cell>
          <cell r="BE17">
            <v>2</v>
          </cell>
          <cell r="BF17">
            <v>5</v>
          </cell>
          <cell r="BG17">
            <v>0</v>
          </cell>
          <cell r="BH17">
            <v>5</v>
          </cell>
          <cell r="BI17">
            <v>4</v>
          </cell>
          <cell r="BJ17">
            <v>4</v>
          </cell>
          <cell r="BL17">
            <v>4</v>
          </cell>
          <cell r="BM17">
            <v>4</v>
          </cell>
          <cell r="BN17">
            <v>3</v>
          </cell>
          <cell r="BO17">
            <v>0</v>
          </cell>
          <cell r="BP17">
            <v>4</v>
          </cell>
          <cell r="BQ17">
            <v>2</v>
          </cell>
          <cell r="BR17">
            <v>3</v>
          </cell>
          <cell r="BS17">
            <v>0</v>
          </cell>
          <cell r="BT17">
            <v>3</v>
          </cell>
          <cell r="BU17">
            <v>4.7272727272727275</v>
          </cell>
          <cell r="BV17">
            <v>0</v>
          </cell>
          <cell r="BW17">
            <v>3.6666666666666665</v>
          </cell>
          <cell r="BX17">
            <v>5.1761363636363633</v>
          </cell>
          <cell r="BY17">
            <v>25.862068965517242</v>
          </cell>
          <cell r="BZ17" t="str">
            <v>1</v>
          </cell>
          <cell r="CA17">
            <v>0</v>
          </cell>
          <cell r="CB17">
            <v>5</v>
          </cell>
          <cell r="CC17">
            <v>0</v>
          </cell>
          <cell r="CD17">
            <v>0</v>
          </cell>
          <cell r="CE17">
            <v>5</v>
          </cell>
          <cell r="CF17">
            <v>0</v>
          </cell>
          <cell r="CG17">
            <v>0</v>
          </cell>
          <cell r="CH17">
            <v>0</v>
          </cell>
          <cell r="CI17">
            <v>0</v>
          </cell>
          <cell r="CJ17">
            <v>0</v>
          </cell>
          <cell r="CK17">
            <v>0</v>
          </cell>
          <cell r="CL17">
            <v>0</v>
          </cell>
          <cell r="CM17">
            <v>0</v>
          </cell>
          <cell r="CN17">
            <v>0</v>
          </cell>
          <cell r="CO17">
            <v>0</v>
          </cell>
          <cell r="CP17">
            <v>0</v>
          </cell>
        </row>
        <row r="18">
          <cell r="E18" t="str">
            <v>012</v>
          </cell>
          <cell r="F18" t="str">
            <v>Nguyãùn Thë</v>
          </cell>
          <cell r="G18" t="str">
            <v>Buïp</v>
          </cell>
          <cell r="H18">
            <v>28249</v>
          </cell>
          <cell r="I18" t="str">
            <v>97DL2</v>
          </cell>
          <cell r="J18" t="str">
            <v>97DL2</v>
          </cell>
          <cell r="K18">
            <v>7</v>
          </cell>
          <cell r="N18">
            <v>7</v>
          </cell>
          <cell r="O18">
            <v>6</v>
          </cell>
          <cell r="R18">
            <v>6</v>
          </cell>
          <cell r="S18">
            <v>6</v>
          </cell>
          <cell r="V18">
            <v>6</v>
          </cell>
          <cell r="W18">
            <v>8</v>
          </cell>
          <cell r="Z18">
            <v>8</v>
          </cell>
          <cell r="AA18">
            <v>7</v>
          </cell>
          <cell r="AD18">
            <v>7</v>
          </cell>
          <cell r="AE18">
            <v>9</v>
          </cell>
          <cell r="AH18">
            <v>9</v>
          </cell>
          <cell r="AI18">
            <v>7.083333333333333</v>
          </cell>
          <cell r="AJ18">
            <v>7.3833333333333329</v>
          </cell>
          <cell r="AK18">
            <v>7.08</v>
          </cell>
          <cell r="AO18">
            <v>8</v>
          </cell>
          <cell r="AR18">
            <v>8</v>
          </cell>
          <cell r="AS18">
            <v>6</v>
          </cell>
          <cell r="AV18">
            <v>6</v>
          </cell>
          <cell r="AW18">
            <v>1</v>
          </cell>
          <cell r="AX18">
            <v>5</v>
          </cell>
          <cell r="AZ18">
            <v>5</v>
          </cell>
          <cell r="BA18">
            <v>6</v>
          </cell>
          <cell r="BD18">
            <v>6</v>
          </cell>
          <cell r="BE18">
            <v>6</v>
          </cell>
          <cell r="BH18">
            <v>6</v>
          </cell>
          <cell r="BI18">
            <v>8</v>
          </cell>
          <cell r="BL18">
            <v>8</v>
          </cell>
          <cell r="BM18">
            <v>6</v>
          </cell>
          <cell r="BN18">
            <v>0</v>
          </cell>
          <cell r="BO18">
            <v>0</v>
          </cell>
          <cell r="BP18">
            <v>6</v>
          </cell>
          <cell r="BQ18">
            <v>5</v>
          </cell>
          <cell r="BR18">
            <v>0</v>
          </cell>
          <cell r="BS18">
            <v>0</v>
          </cell>
          <cell r="BT18">
            <v>5</v>
          </cell>
          <cell r="BU18">
            <v>6.333333333333333</v>
          </cell>
          <cell r="BV18">
            <v>0</v>
          </cell>
          <cell r="BW18">
            <v>5.8484848484848486</v>
          </cell>
          <cell r="BX18">
            <v>6.708333333333333</v>
          </cell>
          <cell r="BY18">
            <v>0</v>
          </cell>
          <cell r="BZ18" t="str">
            <v>0</v>
          </cell>
          <cell r="CA18">
            <v>0</v>
          </cell>
          <cell r="CB18">
            <v>7</v>
          </cell>
          <cell r="CC18">
            <v>0</v>
          </cell>
          <cell r="CD18">
            <v>0</v>
          </cell>
          <cell r="CE18">
            <v>7</v>
          </cell>
          <cell r="CF18">
            <v>0</v>
          </cell>
          <cell r="CG18">
            <v>0</v>
          </cell>
          <cell r="CH18">
            <v>0</v>
          </cell>
          <cell r="CI18">
            <v>0</v>
          </cell>
          <cell r="CJ18">
            <v>0</v>
          </cell>
          <cell r="CK18">
            <v>0</v>
          </cell>
          <cell r="CL18">
            <v>0</v>
          </cell>
          <cell r="CM18">
            <v>0</v>
          </cell>
          <cell r="CN18">
            <v>0</v>
          </cell>
          <cell r="CO18">
            <v>0</v>
          </cell>
          <cell r="CP18">
            <v>0</v>
          </cell>
          <cell r="CQ18">
            <v>0</v>
          </cell>
        </row>
        <row r="19">
          <cell r="E19" t="str">
            <v>013</v>
          </cell>
          <cell r="F19" t="str">
            <v>Phaûm Thë Häöng</v>
          </cell>
          <cell r="G19" t="str">
            <v>Cáøm</v>
          </cell>
          <cell r="H19">
            <v>28500</v>
          </cell>
          <cell r="I19" t="str">
            <v>97DL1</v>
          </cell>
          <cell r="J19" t="str">
            <v>97DL3</v>
          </cell>
          <cell r="K19">
            <v>7</v>
          </cell>
          <cell r="N19">
            <v>7</v>
          </cell>
          <cell r="O19">
            <v>5</v>
          </cell>
          <cell r="R19">
            <v>5</v>
          </cell>
          <cell r="S19">
            <v>5</v>
          </cell>
          <cell r="V19">
            <v>5</v>
          </cell>
          <cell r="W19">
            <v>8</v>
          </cell>
          <cell r="Z19">
            <v>8</v>
          </cell>
          <cell r="AA19">
            <v>4</v>
          </cell>
          <cell r="AB19">
            <v>3</v>
          </cell>
          <cell r="AC19">
            <v>5</v>
          </cell>
          <cell r="AD19">
            <v>5</v>
          </cell>
          <cell r="AE19">
            <v>7</v>
          </cell>
          <cell r="AH19">
            <v>7</v>
          </cell>
          <cell r="AI19">
            <v>6</v>
          </cell>
          <cell r="AJ19">
            <v>6.3</v>
          </cell>
          <cell r="AK19">
            <v>5.8</v>
          </cell>
          <cell r="AO19">
            <v>7</v>
          </cell>
          <cell r="AR19">
            <v>7</v>
          </cell>
          <cell r="AS19">
            <v>5</v>
          </cell>
          <cell r="AV19">
            <v>5</v>
          </cell>
          <cell r="AW19">
            <v>2</v>
          </cell>
          <cell r="AX19">
            <v>5</v>
          </cell>
          <cell r="AZ19">
            <v>5</v>
          </cell>
          <cell r="BA19">
            <v>4</v>
          </cell>
          <cell r="BB19">
            <v>7</v>
          </cell>
          <cell r="BD19">
            <v>7</v>
          </cell>
          <cell r="BE19">
            <v>2</v>
          </cell>
          <cell r="BF19">
            <v>5</v>
          </cell>
          <cell r="BH19">
            <v>5</v>
          </cell>
          <cell r="BI19">
            <v>2</v>
          </cell>
          <cell r="BJ19">
            <v>4</v>
          </cell>
          <cell r="BL19">
            <v>4</v>
          </cell>
          <cell r="BM19">
            <v>4</v>
          </cell>
          <cell r="BN19">
            <v>4</v>
          </cell>
          <cell r="BO19">
            <v>0</v>
          </cell>
          <cell r="BP19">
            <v>4</v>
          </cell>
          <cell r="BQ19">
            <v>2</v>
          </cell>
          <cell r="BR19">
            <v>7</v>
          </cell>
          <cell r="BS19">
            <v>0</v>
          </cell>
          <cell r="BT19">
            <v>7</v>
          </cell>
          <cell r="BU19">
            <v>5.1818181818181817</v>
          </cell>
          <cell r="BV19">
            <v>0</v>
          </cell>
          <cell r="BW19">
            <v>3.3636363636363638</v>
          </cell>
          <cell r="BX19">
            <v>5.5909090909090908</v>
          </cell>
          <cell r="BY19">
            <v>20.689655172413794</v>
          </cell>
          <cell r="BZ19" t="str">
            <v>0</v>
          </cell>
          <cell r="CA19">
            <v>0</v>
          </cell>
          <cell r="CB19">
            <v>7</v>
          </cell>
          <cell r="CC19">
            <v>0</v>
          </cell>
          <cell r="CD19">
            <v>0</v>
          </cell>
          <cell r="CE19">
            <v>7</v>
          </cell>
          <cell r="CF19">
            <v>0</v>
          </cell>
          <cell r="CG19">
            <v>0</v>
          </cell>
          <cell r="CH19">
            <v>0</v>
          </cell>
          <cell r="CI19">
            <v>0</v>
          </cell>
          <cell r="CJ19">
            <v>0</v>
          </cell>
          <cell r="CK19">
            <v>0</v>
          </cell>
          <cell r="CL19">
            <v>0</v>
          </cell>
          <cell r="CM19">
            <v>0</v>
          </cell>
          <cell r="CN19">
            <v>0</v>
          </cell>
          <cell r="CO19">
            <v>0</v>
          </cell>
          <cell r="CP19">
            <v>0</v>
          </cell>
          <cell r="CQ19">
            <v>0</v>
          </cell>
        </row>
        <row r="20">
          <cell r="E20" t="str">
            <v>014</v>
          </cell>
          <cell r="F20" t="str">
            <v>Huyình Thë Quyình</v>
          </cell>
          <cell r="G20" t="str">
            <v>Cháu</v>
          </cell>
          <cell r="H20">
            <v>28569</v>
          </cell>
          <cell r="I20" t="str">
            <v>97DL3</v>
          </cell>
          <cell r="J20" t="str">
            <v>97DL2</v>
          </cell>
          <cell r="L20">
            <v>6</v>
          </cell>
          <cell r="N20">
            <v>6</v>
          </cell>
          <cell r="P20">
            <v>5</v>
          </cell>
          <cell r="R20">
            <v>5</v>
          </cell>
          <cell r="T20">
            <v>4</v>
          </cell>
          <cell r="U20">
            <v>6</v>
          </cell>
          <cell r="V20">
            <v>6</v>
          </cell>
          <cell r="X20">
            <v>7</v>
          </cell>
          <cell r="Z20">
            <v>7</v>
          </cell>
          <cell r="AA20">
            <v>3</v>
          </cell>
          <cell r="AB20">
            <v>4</v>
          </cell>
          <cell r="AC20">
            <v>6</v>
          </cell>
          <cell r="AD20">
            <v>6</v>
          </cell>
          <cell r="AE20">
            <v>7</v>
          </cell>
          <cell r="AH20">
            <v>7</v>
          </cell>
          <cell r="AI20">
            <v>6.125</v>
          </cell>
          <cell r="AJ20">
            <v>6.125</v>
          </cell>
          <cell r="AK20">
            <v>1.56</v>
          </cell>
          <cell r="AP20">
            <v>4</v>
          </cell>
          <cell r="AR20">
            <v>4</v>
          </cell>
          <cell r="AT20">
            <v>6</v>
          </cell>
          <cell r="AV20">
            <v>6</v>
          </cell>
          <cell r="AW20">
            <v>4</v>
          </cell>
          <cell r="AX20">
            <v>4</v>
          </cell>
          <cell r="AY20">
            <v>6</v>
          </cell>
          <cell r="AZ20">
            <v>6</v>
          </cell>
          <cell r="BA20">
            <v>6</v>
          </cell>
          <cell r="BD20">
            <v>6</v>
          </cell>
          <cell r="BE20">
            <v>4</v>
          </cell>
          <cell r="BF20">
            <v>5</v>
          </cell>
          <cell r="BH20">
            <v>5</v>
          </cell>
          <cell r="BI20">
            <v>2</v>
          </cell>
          <cell r="BJ20">
            <v>6</v>
          </cell>
          <cell r="BL20">
            <v>6</v>
          </cell>
          <cell r="BM20">
            <v>4</v>
          </cell>
          <cell r="BN20">
            <v>4</v>
          </cell>
          <cell r="BO20">
            <v>0</v>
          </cell>
          <cell r="BP20">
            <v>4</v>
          </cell>
          <cell r="BQ20">
            <v>5</v>
          </cell>
          <cell r="BR20">
            <v>0</v>
          </cell>
          <cell r="BS20">
            <v>0</v>
          </cell>
          <cell r="BT20">
            <v>5</v>
          </cell>
          <cell r="BU20">
            <v>5.2424242424242422</v>
          </cell>
          <cell r="BV20">
            <v>0</v>
          </cell>
          <cell r="BW20">
            <v>3.0606060606060606</v>
          </cell>
          <cell r="BX20">
            <v>5.6837121212121211</v>
          </cell>
          <cell r="BY20">
            <v>15.517241379310345</v>
          </cell>
          <cell r="BZ20" t="str">
            <v>0</v>
          </cell>
          <cell r="CA20">
            <v>0</v>
          </cell>
          <cell r="CB20">
            <v>7</v>
          </cell>
          <cell r="CC20">
            <v>0</v>
          </cell>
          <cell r="CD20">
            <v>0</v>
          </cell>
          <cell r="CE20">
            <v>7</v>
          </cell>
          <cell r="CF20">
            <v>0</v>
          </cell>
          <cell r="CG20">
            <v>0</v>
          </cell>
          <cell r="CH20">
            <v>0</v>
          </cell>
          <cell r="CI20">
            <v>0</v>
          </cell>
          <cell r="CJ20">
            <v>0</v>
          </cell>
          <cell r="CK20">
            <v>0</v>
          </cell>
          <cell r="CL20">
            <v>0</v>
          </cell>
          <cell r="CM20">
            <v>0</v>
          </cell>
          <cell r="CN20">
            <v>0</v>
          </cell>
          <cell r="CO20">
            <v>0</v>
          </cell>
          <cell r="CP20">
            <v>0</v>
          </cell>
          <cell r="CQ20">
            <v>0</v>
          </cell>
        </row>
        <row r="21">
          <cell r="E21" t="str">
            <v>015</v>
          </cell>
          <cell r="F21" t="str">
            <v>Phaûm Thë Aïi</v>
          </cell>
          <cell r="G21" t="str">
            <v>Cháu</v>
          </cell>
          <cell r="H21">
            <v>28735</v>
          </cell>
          <cell r="I21" t="str">
            <v>97DL3</v>
          </cell>
          <cell r="J21" t="str">
            <v>97DL4</v>
          </cell>
          <cell r="K21">
            <v>6</v>
          </cell>
          <cell r="N21">
            <v>6</v>
          </cell>
          <cell r="O21">
            <v>5</v>
          </cell>
          <cell r="R21">
            <v>5</v>
          </cell>
          <cell r="S21">
            <v>3</v>
          </cell>
          <cell r="T21">
            <v>4</v>
          </cell>
          <cell r="U21">
            <v>6</v>
          </cell>
          <cell r="V21">
            <v>6</v>
          </cell>
          <cell r="W21">
            <v>8</v>
          </cell>
          <cell r="Z21">
            <v>8</v>
          </cell>
          <cell r="AA21">
            <v>3</v>
          </cell>
          <cell r="AB21">
            <v>3</v>
          </cell>
          <cell r="AC21">
            <v>5</v>
          </cell>
          <cell r="AD21">
            <v>5</v>
          </cell>
          <cell r="AE21">
            <v>7</v>
          </cell>
          <cell r="AH21">
            <v>7</v>
          </cell>
          <cell r="AI21">
            <v>6.041666666666667</v>
          </cell>
          <cell r="AJ21">
            <v>6.041666666666667</v>
          </cell>
          <cell r="AK21">
            <v>5.08</v>
          </cell>
          <cell r="AO21">
            <v>9</v>
          </cell>
          <cell r="AR21">
            <v>9</v>
          </cell>
          <cell r="AS21">
            <v>5</v>
          </cell>
          <cell r="AV21">
            <v>5</v>
          </cell>
          <cell r="AW21">
            <v>4</v>
          </cell>
          <cell r="AX21">
            <v>3</v>
          </cell>
          <cell r="AY21">
            <v>5</v>
          </cell>
          <cell r="AZ21">
            <v>5</v>
          </cell>
          <cell r="BA21">
            <v>6</v>
          </cell>
          <cell r="BD21">
            <v>6</v>
          </cell>
          <cell r="BE21">
            <v>5</v>
          </cell>
          <cell r="BH21">
            <v>5</v>
          </cell>
          <cell r="BI21">
            <v>5</v>
          </cell>
          <cell r="BL21">
            <v>5</v>
          </cell>
          <cell r="BM21">
            <v>4</v>
          </cell>
          <cell r="BN21">
            <v>6</v>
          </cell>
          <cell r="BO21">
            <v>0</v>
          </cell>
          <cell r="BP21">
            <v>6</v>
          </cell>
          <cell r="BQ21">
            <v>6</v>
          </cell>
          <cell r="BR21">
            <v>0</v>
          </cell>
          <cell r="BS21">
            <v>0</v>
          </cell>
          <cell r="BT21">
            <v>6</v>
          </cell>
          <cell r="BU21">
            <v>5.7272727272727275</v>
          </cell>
          <cell r="BV21">
            <v>0</v>
          </cell>
          <cell r="BW21">
            <v>5.2424242424242422</v>
          </cell>
          <cell r="BX21">
            <v>5.8844696969696972</v>
          </cell>
          <cell r="BY21">
            <v>0</v>
          </cell>
          <cell r="BZ21" t="str">
            <v>0</v>
          </cell>
          <cell r="CA21">
            <v>0</v>
          </cell>
          <cell r="CB21">
            <v>6</v>
          </cell>
          <cell r="CC21">
            <v>0</v>
          </cell>
          <cell r="CD21">
            <v>0</v>
          </cell>
          <cell r="CE21">
            <v>6</v>
          </cell>
          <cell r="CF21">
            <v>0</v>
          </cell>
          <cell r="CG21">
            <v>0</v>
          </cell>
          <cell r="CH21">
            <v>0</v>
          </cell>
          <cell r="CI21">
            <v>0</v>
          </cell>
          <cell r="CJ21">
            <v>0</v>
          </cell>
          <cell r="CK21">
            <v>0</v>
          </cell>
          <cell r="CL21">
            <v>0</v>
          </cell>
          <cell r="CM21">
            <v>0</v>
          </cell>
          <cell r="CN21">
            <v>0</v>
          </cell>
          <cell r="CO21">
            <v>0</v>
          </cell>
          <cell r="CP21">
            <v>0</v>
          </cell>
          <cell r="CQ21">
            <v>0</v>
          </cell>
        </row>
        <row r="22">
          <cell r="E22" t="str">
            <v>016</v>
          </cell>
          <cell r="F22" t="str">
            <v xml:space="preserve">Tráön Thë Cáøm </v>
          </cell>
          <cell r="G22" t="str">
            <v>Cháu</v>
          </cell>
          <cell r="H22">
            <v>28622</v>
          </cell>
          <cell r="I22" t="str">
            <v>97DL1</v>
          </cell>
          <cell r="J22" t="str">
            <v>97DL4</v>
          </cell>
          <cell r="K22">
            <v>7</v>
          </cell>
          <cell r="N22">
            <v>7</v>
          </cell>
          <cell r="O22">
            <v>7</v>
          </cell>
          <cell r="R22">
            <v>7</v>
          </cell>
          <cell r="S22">
            <v>8</v>
          </cell>
          <cell r="V22">
            <v>8</v>
          </cell>
          <cell r="W22">
            <v>7</v>
          </cell>
          <cell r="Z22">
            <v>7</v>
          </cell>
          <cell r="AA22">
            <v>7</v>
          </cell>
          <cell r="AD22">
            <v>7</v>
          </cell>
          <cell r="AE22">
            <v>8</v>
          </cell>
          <cell r="AH22">
            <v>8</v>
          </cell>
          <cell r="AI22">
            <v>7.291666666666667</v>
          </cell>
          <cell r="AJ22">
            <v>7.5916666666666668</v>
          </cell>
          <cell r="AK22">
            <v>7.28</v>
          </cell>
          <cell r="AP22">
            <v>5</v>
          </cell>
          <cell r="AR22">
            <v>5</v>
          </cell>
          <cell r="AS22">
            <v>5</v>
          </cell>
          <cell r="AV22">
            <v>5</v>
          </cell>
          <cell r="AW22">
            <v>4</v>
          </cell>
          <cell r="AX22">
            <v>5</v>
          </cell>
          <cell r="AZ22">
            <v>5</v>
          </cell>
          <cell r="BA22">
            <v>7</v>
          </cell>
          <cell r="BD22">
            <v>7</v>
          </cell>
          <cell r="BE22">
            <v>6</v>
          </cell>
          <cell r="BH22">
            <v>6</v>
          </cell>
          <cell r="BI22" t="str">
            <v>v</v>
          </cell>
          <cell r="BJ22">
            <v>6</v>
          </cell>
          <cell r="BL22">
            <v>6</v>
          </cell>
          <cell r="BM22" t="str">
            <v>v</v>
          </cell>
          <cell r="BN22">
            <v>6</v>
          </cell>
          <cell r="BO22">
            <v>0</v>
          </cell>
          <cell r="BP22">
            <v>6</v>
          </cell>
          <cell r="BQ22" t="str">
            <v>v</v>
          </cell>
          <cell r="BR22">
            <v>7</v>
          </cell>
          <cell r="BS22">
            <v>0</v>
          </cell>
          <cell r="BT22">
            <v>7</v>
          </cell>
          <cell r="BU22">
            <v>5.8484848484848486</v>
          </cell>
          <cell r="BV22">
            <v>0</v>
          </cell>
          <cell r="BW22" t="e">
            <v>#VALUE!</v>
          </cell>
          <cell r="BX22">
            <v>6.5700757575757578</v>
          </cell>
          <cell r="BY22">
            <v>0</v>
          </cell>
          <cell r="BZ22" t="str">
            <v>0</v>
          </cell>
          <cell r="CA22">
            <v>0</v>
          </cell>
          <cell r="CB22">
            <v>7</v>
          </cell>
          <cell r="CC22">
            <v>0</v>
          </cell>
          <cell r="CD22">
            <v>0</v>
          </cell>
          <cell r="CE22">
            <v>7</v>
          </cell>
          <cell r="CF22">
            <v>0</v>
          </cell>
          <cell r="CG22">
            <v>0</v>
          </cell>
          <cell r="CH22">
            <v>0</v>
          </cell>
          <cell r="CI22">
            <v>0</v>
          </cell>
          <cell r="CJ22">
            <v>0</v>
          </cell>
          <cell r="CK22">
            <v>0</v>
          </cell>
          <cell r="CL22">
            <v>0</v>
          </cell>
          <cell r="CM22">
            <v>0</v>
          </cell>
          <cell r="CN22">
            <v>0</v>
          </cell>
          <cell r="CO22">
            <v>0</v>
          </cell>
          <cell r="CP22">
            <v>0</v>
          </cell>
          <cell r="CQ22">
            <v>0</v>
          </cell>
        </row>
        <row r="23">
          <cell r="E23" t="str">
            <v>017</v>
          </cell>
          <cell r="F23" t="str">
            <v xml:space="preserve">Nguyãùn Thë </v>
          </cell>
          <cell r="G23" t="str">
            <v>Chên</v>
          </cell>
          <cell r="H23">
            <v>29074</v>
          </cell>
          <cell r="I23" t="str">
            <v>97DL2</v>
          </cell>
          <cell r="J23" t="str">
            <v>97DL1</v>
          </cell>
          <cell r="K23">
            <v>8</v>
          </cell>
          <cell r="N23">
            <v>8</v>
          </cell>
          <cell r="O23">
            <v>7</v>
          </cell>
          <cell r="R23">
            <v>7</v>
          </cell>
          <cell r="S23">
            <v>6</v>
          </cell>
          <cell r="V23">
            <v>6</v>
          </cell>
          <cell r="W23">
            <v>8</v>
          </cell>
          <cell r="Z23">
            <v>8</v>
          </cell>
          <cell r="AA23">
            <v>5</v>
          </cell>
          <cell r="AD23">
            <v>5</v>
          </cell>
          <cell r="AE23">
            <v>8</v>
          </cell>
          <cell r="AH23">
            <v>8</v>
          </cell>
          <cell r="AI23">
            <v>6.75</v>
          </cell>
          <cell r="AJ23">
            <v>7.05</v>
          </cell>
          <cell r="AK23">
            <v>6.8</v>
          </cell>
          <cell r="AO23">
            <v>9</v>
          </cell>
          <cell r="AR23">
            <v>9</v>
          </cell>
          <cell r="AS23">
            <v>5</v>
          </cell>
          <cell r="AV23">
            <v>5</v>
          </cell>
          <cell r="AW23">
            <v>5</v>
          </cell>
          <cell r="AZ23">
            <v>5</v>
          </cell>
          <cell r="BA23">
            <v>6</v>
          </cell>
          <cell r="BD23">
            <v>6</v>
          </cell>
          <cell r="BE23">
            <v>4</v>
          </cell>
          <cell r="BF23">
            <v>5</v>
          </cell>
          <cell r="BH23">
            <v>5</v>
          </cell>
          <cell r="BI23">
            <v>3</v>
          </cell>
          <cell r="BJ23">
            <v>4</v>
          </cell>
          <cell r="BL23">
            <v>4</v>
          </cell>
          <cell r="BM23">
            <v>4</v>
          </cell>
          <cell r="BN23">
            <v>6</v>
          </cell>
          <cell r="BO23">
            <v>0</v>
          </cell>
          <cell r="BP23">
            <v>6</v>
          </cell>
          <cell r="BQ23">
            <v>6</v>
          </cell>
          <cell r="BR23">
            <v>0</v>
          </cell>
          <cell r="BS23">
            <v>0</v>
          </cell>
          <cell r="BT23">
            <v>6</v>
          </cell>
          <cell r="BU23">
            <v>5.5454545454545459</v>
          </cell>
          <cell r="BV23">
            <v>0</v>
          </cell>
          <cell r="BW23">
            <v>4.8787878787878789</v>
          </cell>
          <cell r="BX23">
            <v>6.1477272727272734</v>
          </cell>
          <cell r="BY23">
            <v>10.344827586206897</v>
          </cell>
          <cell r="BZ23" t="str">
            <v>0</v>
          </cell>
          <cell r="CA23">
            <v>0</v>
          </cell>
          <cell r="CB23">
            <v>8</v>
          </cell>
          <cell r="CC23">
            <v>0</v>
          </cell>
          <cell r="CD23">
            <v>0</v>
          </cell>
          <cell r="CE23">
            <v>8</v>
          </cell>
          <cell r="CF23">
            <v>0</v>
          </cell>
          <cell r="CG23">
            <v>0</v>
          </cell>
          <cell r="CH23">
            <v>0</v>
          </cell>
          <cell r="CI23">
            <v>0</v>
          </cell>
          <cell r="CJ23">
            <v>0</v>
          </cell>
          <cell r="CK23">
            <v>0</v>
          </cell>
          <cell r="CL23">
            <v>0</v>
          </cell>
          <cell r="CM23">
            <v>0</v>
          </cell>
          <cell r="CN23">
            <v>0</v>
          </cell>
          <cell r="CO23">
            <v>0</v>
          </cell>
          <cell r="CP23">
            <v>0</v>
          </cell>
          <cell r="CQ23">
            <v>0</v>
          </cell>
        </row>
        <row r="24">
          <cell r="E24" t="str">
            <v>019</v>
          </cell>
          <cell r="F24" t="str">
            <v>Dæång Thë Ngoüc</v>
          </cell>
          <cell r="G24" t="str">
            <v>Diãùm</v>
          </cell>
          <cell r="H24">
            <v>28742</v>
          </cell>
          <cell r="I24" t="str">
            <v>97DL3</v>
          </cell>
          <cell r="J24" t="str">
            <v>97DL2</v>
          </cell>
          <cell r="K24">
            <v>6</v>
          </cell>
          <cell r="N24">
            <v>6</v>
          </cell>
          <cell r="O24">
            <v>7</v>
          </cell>
          <cell r="R24">
            <v>7</v>
          </cell>
          <cell r="S24">
            <v>7</v>
          </cell>
          <cell r="V24">
            <v>7</v>
          </cell>
          <cell r="W24">
            <v>9</v>
          </cell>
          <cell r="Z24">
            <v>9</v>
          </cell>
          <cell r="AA24">
            <v>5</v>
          </cell>
          <cell r="AD24">
            <v>5</v>
          </cell>
          <cell r="AE24">
            <v>7</v>
          </cell>
          <cell r="AH24">
            <v>7</v>
          </cell>
          <cell r="AI24">
            <v>6.708333333333333</v>
          </cell>
          <cell r="AJ24">
            <v>6.708333333333333</v>
          </cell>
          <cell r="AK24">
            <v>6.68</v>
          </cell>
          <cell r="AO24">
            <v>8</v>
          </cell>
          <cell r="AR24">
            <v>8</v>
          </cell>
          <cell r="AS24">
            <v>5</v>
          </cell>
          <cell r="AV24">
            <v>5</v>
          </cell>
          <cell r="AW24">
            <v>5</v>
          </cell>
          <cell r="AZ24">
            <v>5</v>
          </cell>
          <cell r="BA24">
            <v>7</v>
          </cell>
          <cell r="BD24">
            <v>7</v>
          </cell>
          <cell r="BE24">
            <v>6</v>
          </cell>
          <cell r="BH24">
            <v>6</v>
          </cell>
          <cell r="BI24">
            <v>4</v>
          </cell>
          <cell r="BJ24" t="str">
            <v>Tráön thë nGoüc Diãùm( 6 âiãøm)</v>
          </cell>
          <cell r="BL24">
            <v>4</v>
          </cell>
          <cell r="BM24">
            <v>7</v>
          </cell>
          <cell r="BN24">
            <v>0</v>
          </cell>
          <cell r="BO24">
            <v>0</v>
          </cell>
          <cell r="BP24">
            <v>7</v>
          </cell>
          <cell r="BQ24" t="str">
            <v>v</v>
          </cell>
          <cell r="BR24">
            <v>7</v>
          </cell>
          <cell r="BS24">
            <v>0</v>
          </cell>
          <cell r="BT24">
            <v>7</v>
          </cell>
          <cell r="BU24">
            <v>5.9393939393939394</v>
          </cell>
          <cell r="BV24">
            <v>0</v>
          </cell>
          <cell r="BW24" t="e">
            <v>#VALUE!</v>
          </cell>
          <cell r="BX24">
            <v>6.3238636363636367</v>
          </cell>
          <cell r="BY24">
            <v>10.344827586206897</v>
          </cell>
          <cell r="BZ24" t="str">
            <v>0</v>
          </cell>
          <cell r="CA24">
            <v>0</v>
          </cell>
          <cell r="CB24">
            <v>5</v>
          </cell>
          <cell r="CC24">
            <v>0</v>
          </cell>
          <cell r="CD24">
            <v>0</v>
          </cell>
          <cell r="CE24">
            <v>5</v>
          </cell>
          <cell r="CF24">
            <v>0</v>
          </cell>
          <cell r="CG24">
            <v>0</v>
          </cell>
          <cell r="CH24">
            <v>0</v>
          </cell>
          <cell r="CI24">
            <v>0</v>
          </cell>
          <cell r="CJ24">
            <v>0</v>
          </cell>
          <cell r="CK24">
            <v>0</v>
          </cell>
          <cell r="CL24">
            <v>0</v>
          </cell>
          <cell r="CM24">
            <v>0</v>
          </cell>
          <cell r="CN24">
            <v>0</v>
          </cell>
          <cell r="CO24">
            <v>0</v>
          </cell>
          <cell r="CP24">
            <v>0</v>
          </cell>
          <cell r="CQ24">
            <v>0</v>
          </cell>
        </row>
        <row r="25">
          <cell r="E25" t="str">
            <v>020</v>
          </cell>
          <cell r="F25" t="str">
            <v>Nguyãùn Thë Myî</v>
          </cell>
          <cell r="G25" t="str">
            <v>Dung</v>
          </cell>
          <cell r="H25">
            <v>28714</v>
          </cell>
          <cell r="I25" t="str">
            <v>97DL1</v>
          </cell>
          <cell r="J25" t="str">
            <v>97DL1</v>
          </cell>
          <cell r="K25">
            <v>7</v>
          </cell>
          <cell r="N25">
            <v>7</v>
          </cell>
          <cell r="O25">
            <v>8</v>
          </cell>
          <cell r="R25">
            <v>8</v>
          </cell>
          <cell r="S25">
            <v>6</v>
          </cell>
          <cell r="V25">
            <v>6</v>
          </cell>
          <cell r="W25">
            <v>8</v>
          </cell>
          <cell r="Z25">
            <v>8</v>
          </cell>
          <cell r="AA25">
            <v>7</v>
          </cell>
          <cell r="AD25">
            <v>7</v>
          </cell>
          <cell r="AE25">
            <v>9</v>
          </cell>
          <cell r="AH25">
            <v>9</v>
          </cell>
          <cell r="AI25">
            <v>7.416666666666667</v>
          </cell>
          <cell r="AJ25">
            <v>7.7166666666666668</v>
          </cell>
          <cell r="AK25">
            <v>7.4</v>
          </cell>
          <cell r="AO25">
            <v>10</v>
          </cell>
          <cell r="AR25">
            <v>10</v>
          </cell>
          <cell r="AS25">
            <v>7</v>
          </cell>
          <cell r="AV25">
            <v>7</v>
          </cell>
          <cell r="AW25">
            <v>4</v>
          </cell>
          <cell r="AX25">
            <v>4</v>
          </cell>
          <cell r="AY25">
            <v>6</v>
          </cell>
          <cell r="AZ25">
            <v>6</v>
          </cell>
          <cell r="BA25">
            <v>9</v>
          </cell>
          <cell r="BD25">
            <v>9</v>
          </cell>
          <cell r="BE25">
            <v>6</v>
          </cell>
          <cell r="BH25">
            <v>6</v>
          </cell>
          <cell r="BI25">
            <v>7</v>
          </cell>
          <cell r="BL25">
            <v>7</v>
          </cell>
          <cell r="BM25">
            <v>4</v>
          </cell>
          <cell r="BN25">
            <v>4</v>
          </cell>
          <cell r="BO25">
            <v>0</v>
          </cell>
          <cell r="BP25">
            <v>4</v>
          </cell>
          <cell r="BQ25">
            <v>9</v>
          </cell>
          <cell r="BR25">
            <v>0</v>
          </cell>
          <cell r="BS25">
            <v>0</v>
          </cell>
          <cell r="BT25">
            <v>9</v>
          </cell>
          <cell r="BU25">
            <v>6.8484848484848486</v>
          </cell>
          <cell r="BV25">
            <v>0</v>
          </cell>
          <cell r="BW25">
            <v>6.6060606060606064</v>
          </cell>
          <cell r="BX25">
            <v>7.1325757575757578</v>
          </cell>
          <cell r="BY25">
            <v>10.344827586206897</v>
          </cell>
          <cell r="BZ25" t="str">
            <v>0</v>
          </cell>
          <cell r="CA25">
            <v>0</v>
          </cell>
          <cell r="CB25">
            <v>7</v>
          </cell>
          <cell r="CC25">
            <v>0</v>
          </cell>
          <cell r="CD25">
            <v>0</v>
          </cell>
          <cell r="CE25">
            <v>7</v>
          </cell>
          <cell r="CF25">
            <v>0</v>
          </cell>
          <cell r="CG25">
            <v>0</v>
          </cell>
          <cell r="CH25">
            <v>0</v>
          </cell>
          <cell r="CI25">
            <v>0</v>
          </cell>
          <cell r="CJ25">
            <v>0</v>
          </cell>
          <cell r="CK25">
            <v>0</v>
          </cell>
          <cell r="CL25">
            <v>0</v>
          </cell>
          <cell r="CM25">
            <v>0</v>
          </cell>
          <cell r="CN25">
            <v>0</v>
          </cell>
          <cell r="CO25">
            <v>0</v>
          </cell>
          <cell r="CP25">
            <v>0</v>
          </cell>
          <cell r="CQ25">
            <v>0</v>
          </cell>
        </row>
        <row r="26">
          <cell r="E26" t="str">
            <v>021</v>
          </cell>
          <cell r="F26" t="str">
            <v>Phaûm Thë Phæång</v>
          </cell>
          <cell r="G26" t="str">
            <v>Dung</v>
          </cell>
          <cell r="H26">
            <v>28454</v>
          </cell>
          <cell r="I26" t="str">
            <v>97DL3</v>
          </cell>
          <cell r="J26" t="str">
            <v>97DL2</v>
          </cell>
          <cell r="K26">
            <v>7</v>
          </cell>
          <cell r="N26">
            <v>7</v>
          </cell>
          <cell r="O26">
            <v>7</v>
          </cell>
          <cell r="R26">
            <v>7</v>
          </cell>
          <cell r="S26">
            <v>5</v>
          </cell>
          <cell r="V26">
            <v>5</v>
          </cell>
          <cell r="W26">
            <v>7</v>
          </cell>
          <cell r="Z26">
            <v>7</v>
          </cell>
          <cell r="AA26">
            <v>2</v>
          </cell>
          <cell r="AB26">
            <v>4</v>
          </cell>
          <cell r="AC26">
            <v>6</v>
          </cell>
          <cell r="AD26">
            <v>6</v>
          </cell>
          <cell r="AE26">
            <v>8</v>
          </cell>
          <cell r="AH26">
            <v>8</v>
          </cell>
          <cell r="AI26">
            <v>6.541666666666667</v>
          </cell>
          <cell r="AJ26">
            <v>6.541666666666667</v>
          </cell>
          <cell r="AK26">
            <v>5.6</v>
          </cell>
          <cell r="AO26">
            <v>8</v>
          </cell>
          <cell r="AR26">
            <v>8</v>
          </cell>
          <cell r="AS26">
            <v>6</v>
          </cell>
          <cell r="AV26">
            <v>6</v>
          </cell>
          <cell r="AW26" t="str">
            <v>v</v>
          </cell>
          <cell r="AX26">
            <v>3</v>
          </cell>
          <cell r="AZ26">
            <v>3</v>
          </cell>
          <cell r="BA26">
            <v>6</v>
          </cell>
          <cell r="BD26">
            <v>6</v>
          </cell>
          <cell r="BE26">
            <v>5</v>
          </cell>
          <cell r="BH26">
            <v>5</v>
          </cell>
          <cell r="BI26">
            <v>3</v>
          </cell>
          <cell r="BJ26">
            <v>5</v>
          </cell>
          <cell r="BL26">
            <v>5</v>
          </cell>
          <cell r="BM26">
            <v>5</v>
          </cell>
          <cell r="BN26">
            <v>0</v>
          </cell>
          <cell r="BO26">
            <v>0</v>
          </cell>
          <cell r="BP26">
            <v>5</v>
          </cell>
          <cell r="BQ26">
            <v>6</v>
          </cell>
          <cell r="BR26">
            <v>0</v>
          </cell>
          <cell r="BS26">
            <v>0</v>
          </cell>
          <cell r="BT26">
            <v>6</v>
          </cell>
          <cell r="BU26">
            <v>5.333333333333333</v>
          </cell>
          <cell r="BV26">
            <v>0</v>
          </cell>
          <cell r="BW26" t="e">
            <v>#VALUE!</v>
          </cell>
          <cell r="BX26">
            <v>5.9375</v>
          </cell>
          <cell r="BY26">
            <v>6.8965517241379306</v>
          </cell>
          <cell r="BZ26" t="str">
            <v>0</v>
          </cell>
          <cell r="CA26">
            <v>0</v>
          </cell>
          <cell r="CB26">
            <v>5</v>
          </cell>
          <cell r="CC26">
            <v>0</v>
          </cell>
          <cell r="CD26">
            <v>0</v>
          </cell>
          <cell r="CE26">
            <v>5</v>
          </cell>
          <cell r="CF26">
            <v>0</v>
          </cell>
          <cell r="CG26">
            <v>0</v>
          </cell>
          <cell r="CH26">
            <v>0</v>
          </cell>
          <cell r="CI26">
            <v>0</v>
          </cell>
          <cell r="CJ26">
            <v>0</v>
          </cell>
          <cell r="CK26">
            <v>0</v>
          </cell>
          <cell r="CL26">
            <v>0</v>
          </cell>
          <cell r="CM26">
            <v>0</v>
          </cell>
          <cell r="CN26">
            <v>0</v>
          </cell>
          <cell r="CO26">
            <v>0</v>
          </cell>
          <cell r="CP26">
            <v>0</v>
          </cell>
          <cell r="CQ26">
            <v>0</v>
          </cell>
        </row>
        <row r="27">
          <cell r="E27" t="str">
            <v>022</v>
          </cell>
          <cell r="F27" t="str">
            <v>Tráön Thë Minh</v>
          </cell>
          <cell r="G27" t="str">
            <v>Dung</v>
          </cell>
          <cell r="H27">
            <v>29139</v>
          </cell>
          <cell r="I27" t="str">
            <v>97DL2</v>
          </cell>
          <cell r="J27" t="str">
            <v>97DL1</v>
          </cell>
          <cell r="K27">
            <v>5</v>
          </cell>
          <cell r="N27">
            <v>5</v>
          </cell>
          <cell r="O27">
            <v>7</v>
          </cell>
          <cell r="R27">
            <v>7</v>
          </cell>
          <cell r="S27">
            <v>3</v>
          </cell>
          <cell r="T27">
            <v>5</v>
          </cell>
          <cell r="V27">
            <v>5</v>
          </cell>
          <cell r="W27">
            <v>5</v>
          </cell>
          <cell r="Z27">
            <v>5</v>
          </cell>
          <cell r="AA27">
            <v>2</v>
          </cell>
          <cell r="AB27">
            <v>3</v>
          </cell>
          <cell r="AC27">
            <v>6</v>
          </cell>
          <cell r="AD27">
            <v>6</v>
          </cell>
          <cell r="AE27">
            <v>7</v>
          </cell>
          <cell r="AH27">
            <v>7</v>
          </cell>
          <cell r="AI27">
            <v>5.833333333333333</v>
          </cell>
          <cell r="AJ27">
            <v>6.1333333333333329</v>
          </cell>
          <cell r="AK27">
            <v>4.5199999999999996</v>
          </cell>
          <cell r="AP27">
            <v>5</v>
          </cell>
          <cell r="AR27">
            <v>5</v>
          </cell>
          <cell r="AS27">
            <v>6</v>
          </cell>
          <cell r="AV27">
            <v>6</v>
          </cell>
          <cell r="AW27">
            <v>3</v>
          </cell>
          <cell r="AX27">
            <v>3</v>
          </cell>
          <cell r="AY27">
            <v>6</v>
          </cell>
          <cell r="AZ27">
            <v>6</v>
          </cell>
          <cell r="BA27">
            <v>4</v>
          </cell>
          <cell r="BB27">
            <v>6</v>
          </cell>
          <cell r="BD27">
            <v>6</v>
          </cell>
          <cell r="BE27">
            <v>5</v>
          </cell>
          <cell r="BH27">
            <v>5</v>
          </cell>
          <cell r="BI27">
            <v>3</v>
          </cell>
          <cell r="BL27">
            <v>3</v>
          </cell>
          <cell r="BM27">
            <v>4</v>
          </cell>
          <cell r="BN27">
            <v>5</v>
          </cell>
          <cell r="BO27">
            <v>0</v>
          </cell>
          <cell r="BP27">
            <v>5</v>
          </cell>
          <cell r="BQ27">
            <v>4</v>
          </cell>
          <cell r="BR27">
            <v>6</v>
          </cell>
          <cell r="BS27">
            <v>0</v>
          </cell>
          <cell r="BT27">
            <v>6</v>
          </cell>
          <cell r="BU27">
            <v>5.0606060606060606</v>
          </cell>
          <cell r="BV27">
            <v>0</v>
          </cell>
          <cell r="BW27">
            <v>3.6969696969696968</v>
          </cell>
          <cell r="BX27">
            <v>5.4469696969696972</v>
          </cell>
          <cell r="BY27">
            <v>10.344827586206897</v>
          </cell>
          <cell r="BZ27" t="str">
            <v>0</v>
          </cell>
          <cell r="CA27">
            <v>0</v>
          </cell>
          <cell r="CB27">
            <v>5</v>
          </cell>
          <cell r="CC27">
            <v>0</v>
          </cell>
          <cell r="CD27">
            <v>0</v>
          </cell>
          <cell r="CE27">
            <v>5</v>
          </cell>
          <cell r="CF27">
            <v>0</v>
          </cell>
          <cell r="CG27">
            <v>0</v>
          </cell>
          <cell r="CH27">
            <v>0</v>
          </cell>
          <cell r="CI27">
            <v>0</v>
          </cell>
          <cell r="CJ27">
            <v>0</v>
          </cell>
          <cell r="CK27">
            <v>0</v>
          </cell>
          <cell r="CL27">
            <v>0</v>
          </cell>
          <cell r="CM27">
            <v>0</v>
          </cell>
          <cell r="CN27">
            <v>0</v>
          </cell>
          <cell r="CO27">
            <v>0</v>
          </cell>
          <cell r="CP27">
            <v>0</v>
          </cell>
          <cell r="CQ27">
            <v>0</v>
          </cell>
        </row>
        <row r="28">
          <cell r="E28" t="str">
            <v>023</v>
          </cell>
          <cell r="F28" t="str">
            <v>Tráön Thë</v>
          </cell>
          <cell r="G28" t="str">
            <v>Duyãn</v>
          </cell>
          <cell r="H28">
            <v>28273</v>
          </cell>
          <cell r="I28" t="str">
            <v>97DL2</v>
          </cell>
          <cell r="J28" t="str">
            <v>97DL4</v>
          </cell>
          <cell r="K28">
            <v>6</v>
          </cell>
          <cell r="N28">
            <v>6</v>
          </cell>
          <cell r="O28">
            <v>7</v>
          </cell>
          <cell r="R28">
            <v>7</v>
          </cell>
          <cell r="S28">
            <v>9</v>
          </cell>
          <cell r="V28">
            <v>9</v>
          </cell>
          <cell r="W28">
            <v>8</v>
          </cell>
          <cell r="Z28">
            <v>8</v>
          </cell>
          <cell r="AA28">
            <v>8</v>
          </cell>
          <cell r="AD28">
            <v>8</v>
          </cell>
          <cell r="AE28">
            <v>9</v>
          </cell>
          <cell r="AH28">
            <v>9</v>
          </cell>
          <cell r="AI28">
            <v>7.875</v>
          </cell>
          <cell r="AJ28">
            <v>8.1750000000000007</v>
          </cell>
          <cell r="AK28">
            <v>7.8</v>
          </cell>
          <cell r="AO28">
            <v>8</v>
          </cell>
          <cell r="AR28">
            <v>8</v>
          </cell>
          <cell r="AS28">
            <v>5</v>
          </cell>
          <cell r="AV28">
            <v>5</v>
          </cell>
          <cell r="AW28">
            <v>4</v>
          </cell>
          <cell r="AX28">
            <v>6</v>
          </cell>
          <cell r="AZ28">
            <v>6</v>
          </cell>
          <cell r="BA28">
            <v>6</v>
          </cell>
          <cell r="BD28">
            <v>6</v>
          </cell>
          <cell r="BE28">
            <v>7</v>
          </cell>
          <cell r="BH28">
            <v>7</v>
          </cell>
          <cell r="BI28">
            <v>5</v>
          </cell>
          <cell r="BL28">
            <v>5</v>
          </cell>
          <cell r="BM28">
            <v>3</v>
          </cell>
          <cell r="BN28">
            <v>6</v>
          </cell>
          <cell r="BO28">
            <v>0</v>
          </cell>
          <cell r="BP28">
            <v>6</v>
          </cell>
          <cell r="BQ28" t="str">
            <v>v</v>
          </cell>
          <cell r="BR28">
            <v>7</v>
          </cell>
          <cell r="BS28">
            <v>0</v>
          </cell>
          <cell r="BT28">
            <v>7</v>
          </cell>
          <cell r="BU28">
            <v>6.0909090909090908</v>
          </cell>
          <cell r="BV28">
            <v>0</v>
          </cell>
          <cell r="BW28" t="e">
            <v>#VALUE!</v>
          </cell>
          <cell r="BX28">
            <v>6.982954545454545</v>
          </cell>
          <cell r="BY28">
            <v>0</v>
          </cell>
          <cell r="BZ28" t="str">
            <v>0</v>
          </cell>
          <cell r="CA28">
            <v>0</v>
          </cell>
          <cell r="CB28">
            <v>7</v>
          </cell>
          <cell r="CC28">
            <v>0</v>
          </cell>
          <cell r="CD28">
            <v>0</v>
          </cell>
          <cell r="CE28">
            <v>7</v>
          </cell>
          <cell r="CF28">
            <v>0</v>
          </cell>
          <cell r="CG28">
            <v>0</v>
          </cell>
          <cell r="CH28">
            <v>0</v>
          </cell>
          <cell r="CI28">
            <v>0</v>
          </cell>
          <cell r="CJ28">
            <v>0</v>
          </cell>
          <cell r="CK28">
            <v>0</v>
          </cell>
          <cell r="CL28">
            <v>0</v>
          </cell>
          <cell r="CM28">
            <v>0</v>
          </cell>
          <cell r="CN28">
            <v>0</v>
          </cell>
          <cell r="CO28">
            <v>0</v>
          </cell>
          <cell r="CP28">
            <v>0</v>
          </cell>
          <cell r="CQ28">
            <v>0</v>
          </cell>
        </row>
        <row r="29">
          <cell r="E29" t="str">
            <v>018</v>
          </cell>
          <cell r="F29" t="str">
            <v xml:space="preserve">Tráön Thë Häöng </v>
          </cell>
          <cell r="G29" t="str">
            <v>Dæ</v>
          </cell>
          <cell r="H29">
            <v>29228</v>
          </cell>
          <cell r="I29" t="str">
            <v>97DL2</v>
          </cell>
          <cell r="J29" t="str">
            <v>97DL2</v>
          </cell>
          <cell r="K29">
            <v>8</v>
          </cell>
          <cell r="N29">
            <v>8</v>
          </cell>
          <cell r="O29">
            <v>6</v>
          </cell>
          <cell r="R29">
            <v>6</v>
          </cell>
          <cell r="S29">
            <v>8</v>
          </cell>
          <cell r="V29">
            <v>8</v>
          </cell>
          <cell r="W29">
            <v>7</v>
          </cell>
          <cell r="Z29">
            <v>7</v>
          </cell>
          <cell r="AA29">
            <v>6</v>
          </cell>
          <cell r="AD29">
            <v>6</v>
          </cell>
          <cell r="AE29">
            <v>6</v>
          </cell>
          <cell r="AH29">
            <v>6</v>
          </cell>
          <cell r="AI29">
            <v>6.75</v>
          </cell>
          <cell r="AJ29">
            <v>7.05</v>
          </cell>
          <cell r="AK29">
            <v>6.8</v>
          </cell>
          <cell r="AO29">
            <v>9</v>
          </cell>
          <cell r="AR29">
            <v>9</v>
          </cell>
          <cell r="AS29">
            <v>6</v>
          </cell>
          <cell r="AV29">
            <v>6</v>
          </cell>
          <cell r="AW29">
            <v>5</v>
          </cell>
          <cell r="AX29">
            <v>5</v>
          </cell>
          <cell r="AZ29">
            <v>5</v>
          </cell>
          <cell r="BA29">
            <v>8</v>
          </cell>
          <cell r="BD29">
            <v>8</v>
          </cell>
          <cell r="BE29">
            <v>8</v>
          </cell>
          <cell r="BH29">
            <v>8</v>
          </cell>
          <cell r="BI29">
            <v>7</v>
          </cell>
          <cell r="BL29">
            <v>7</v>
          </cell>
          <cell r="BM29">
            <v>6</v>
          </cell>
          <cell r="BN29">
            <v>0</v>
          </cell>
          <cell r="BO29">
            <v>0</v>
          </cell>
          <cell r="BP29">
            <v>6</v>
          </cell>
          <cell r="BQ29">
            <v>6</v>
          </cell>
          <cell r="BR29">
            <v>0</v>
          </cell>
          <cell r="BS29">
            <v>0</v>
          </cell>
          <cell r="BT29">
            <v>6</v>
          </cell>
          <cell r="BU29">
            <v>6.7575757575757578</v>
          </cell>
          <cell r="BV29">
            <v>0</v>
          </cell>
          <cell r="BW29">
            <v>6.7575757575757578</v>
          </cell>
          <cell r="BX29">
            <v>6.7537878787878789</v>
          </cell>
          <cell r="BY29">
            <v>0</v>
          </cell>
          <cell r="BZ29" t="str">
            <v>0</v>
          </cell>
          <cell r="CA29">
            <v>0</v>
          </cell>
          <cell r="CB29">
            <v>5</v>
          </cell>
          <cell r="CC29">
            <v>0</v>
          </cell>
          <cell r="CD29">
            <v>0</v>
          </cell>
          <cell r="CE29">
            <v>5</v>
          </cell>
          <cell r="CF29">
            <v>0</v>
          </cell>
          <cell r="CG29">
            <v>0</v>
          </cell>
          <cell r="CH29">
            <v>0</v>
          </cell>
          <cell r="CI29">
            <v>0</v>
          </cell>
          <cell r="CJ29">
            <v>0</v>
          </cell>
          <cell r="CK29">
            <v>0</v>
          </cell>
          <cell r="CL29">
            <v>0</v>
          </cell>
          <cell r="CM29">
            <v>0</v>
          </cell>
          <cell r="CN29">
            <v>0</v>
          </cell>
          <cell r="CO29">
            <v>0</v>
          </cell>
          <cell r="CP29">
            <v>0</v>
          </cell>
          <cell r="CQ29">
            <v>0</v>
          </cell>
        </row>
        <row r="30">
          <cell r="E30" t="str">
            <v>024</v>
          </cell>
          <cell r="F30" t="str">
            <v xml:space="preserve">Nguyãùn Hæîu </v>
          </cell>
          <cell r="G30" t="str">
            <v>Âaìo</v>
          </cell>
          <cell r="H30">
            <v>29084</v>
          </cell>
          <cell r="I30" t="str">
            <v>97DL1</v>
          </cell>
          <cell r="J30" t="str">
            <v>97DL3</v>
          </cell>
          <cell r="K30">
            <v>5</v>
          </cell>
          <cell r="N30">
            <v>5</v>
          </cell>
          <cell r="O30" t="str">
            <v>x</v>
          </cell>
          <cell r="P30">
            <v>5</v>
          </cell>
          <cell r="R30">
            <v>5</v>
          </cell>
          <cell r="S30">
            <v>3</v>
          </cell>
          <cell r="T30">
            <v>6</v>
          </cell>
          <cell r="V30">
            <v>6</v>
          </cell>
          <cell r="W30">
            <v>7</v>
          </cell>
          <cell r="Z30">
            <v>7</v>
          </cell>
          <cell r="AA30">
            <v>4</v>
          </cell>
          <cell r="AB30">
            <v>5</v>
          </cell>
          <cell r="AD30">
            <v>5</v>
          </cell>
          <cell r="AE30">
            <v>8</v>
          </cell>
          <cell r="AH30">
            <v>8</v>
          </cell>
          <cell r="AI30">
            <v>5.875</v>
          </cell>
          <cell r="AJ30">
            <v>6.1749999999999998</v>
          </cell>
          <cell r="AK30" t="e">
            <v>#VALUE!</v>
          </cell>
          <cell r="AO30">
            <v>9</v>
          </cell>
          <cell r="AR30">
            <v>9</v>
          </cell>
          <cell r="AS30">
            <v>6</v>
          </cell>
          <cell r="AV30">
            <v>6</v>
          </cell>
          <cell r="AW30">
            <v>4</v>
          </cell>
          <cell r="AX30">
            <v>5</v>
          </cell>
          <cell r="AZ30">
            <v>5</v>
          </cell>
          <cell r="BA30">
            <v>7</v>
          </cell>
          <cell r="BD30">
            <v>7</v>
          </cell>
          <cell r="BE30">
            <v>6</v>
          </cell>
          <cell r="BH30">
            <v>6</v>
          </cell>
          <cell r="BI30">
            <v>1</v>
          </cell>
          <cell r="BJ30">
            <v>3</v>
          </cell>
          <cell r="BL30">
            <v>3</v>
          </cell>
          <cell r="BM30">
            <v>7</v>
          </cell>
          <cell r="BN30">
            <v>0</v>
          </cell>
          <cell r="BO30">
            <v>0</v>
          </cell>
          <cell r="BP30">
            <v>7</v>
          </cell>
          <cell r="BQ30">
            <v>7</v>
          </cell>
          <cell r="BR30">
            <v>0</v>
          </cell>
          <cell r="BS30">
            <v>0</v>
          </cell>
          <cell r="BT30">
            <v>7</v>
          </cell>
          <cell r="BU30">
            <v>5.9696969696969697</v>
          </cell>
          <cell r="BV30">
            <v>0</v>
          </cell>
          <cell r="BW30">
            <v>5.4848484848484844</v>
          </cell>
          <cell r="BX30">
            <v>5.9223484848484844</v>
          </cell>
          <cell r="BY30">
            <v>10.344827586206897</v>
          </cell>
          <cell r="BZ30" t="str">
            <v>0</v>
          </cell>
          <cell r="CA30">
            <v>0</v>
          </cell>
          <cell r="CB30">
            <v>5</v>
          </cell>
          <cell r="CC30">
            <v>0</v>
          </cell>
          <cell r="CD30">
            <v>0</v>
          </cell>
          <cell r="CE30">
            <v>5</v>
          </cell>
          <cell r="CF30">
            <v>0</v>
          </cell>
          <cell r="CG30">
            <v>0</v>
          </cell>
          <cell r="CH30">
            <v>0</v>
          </cell>
          <cell r="CI30">
            <v>0</v>
          </cell>
          <cell r="CJ30">
            <v>0</v>
          </cell>
          <cell r="CK30">
            <v>0</v>
          </cell>
          <cell r="CL30">
            <v>0</v>
          </cell>
          <cell r="CM30">
            <v>0</v>
          </cell>
          <cell r="CN30">
            <v>0</v>
          </cell>
          <cell r="CO30">
            <v>0</v>
          </cell>
          <cell r="CP30">
            <v>0</v>
          </cell>
          <cell r="CQ30">
            <v>0</v>
          </cell>
        </row>
        <row r="31">
          <cell r="E31" t="str">
            <v>025</v>
          </cell>
          <cell r="F31" t="str">
            <v>Tráön Âçnh</v>
          </cell>
          <cell r="G31" t="str">
            <v>Âënh</v>
          </cell>
          <cell r="H31">
            <v>28271</v>
          </cell>
          <cell r="I31" t="str">
            <v>97DL2</v>
          </cell>
          <cell r="J31" t="str">
            <v>96LB</v>
          </cell>
          <cell r="K31">
            <v>5</v>
          </cell>
          <cell r="N31">
            <v>5</v>
          </cell>
          <cell r="O31" t="str">
            <v>x</v>
          </cell>
          <cell r="P31">
            <v>5</v>
          </cell>
          <cell r="R31">
            <v>5</v>
          </cell>
          <cell r="S31">
            <v>3</v>
          </cell>
          <cell r="T31">
            <v>6</v>
          </cell>
          <cell r="V31">
            <v>6</v>
          </cell>
          <cell r="W31">
            <v>6</v>
          </cell>
          <cell r="Z31">
            <v>6</v>
          </cell>
          <cell r="AB31">
            <v>7</v>
          </cell>
          <cell r="AD31">
            <v>7</v>
          </cell>
          <cell r="AE31" t="str">
            <v>n</v>
          </cell>
          <cell r="AF31">
            <v>5</v>
          </cell>
          <cell r="AG31">
            <v>0</v>
          </cell>
          <cell r="AH31">
            <v>5</v>
          </cell>
          <cell r="AI31">
            <v>5.833333333333333</v>
          </cell>
          <cell r="AJ31">
            <v>6.1333333333333329</v>
          </cell>
          <cell r="AK31" t="e">
            <v>#VALUE!</v>
          </cell>
          <cell r="AL31">
            <v>0</v>
          </cell>
          <cell r="AM31">
            <v>0</v>
          </cell>
          <cell r="AN31">
            <v>0</v>
          </cell>
          <cell r="AO31">
            <v>9</v>
          </cell>
          <cell r="AP31">
            <v>0</v>
          </cell>
          <cell r="AQ31">
            <v>0</v>
          </cell>
          <cell r="AR31">
            <v>9</v>
          </cell>
          <cell r="AS31">
            <v>6</v>
          </cell>
          <cell r="AT31">
            <v>0</v>
          </cell>
          <cell r="AU31">
            <v>0</v>
          </cell>
          <cell r="AV31">
            <v>6</v>
          </cell>
          <cell r="AW31">
            <v>5</v>
          </cell>
          <cell r="AX31">
            <v>0</v>
          </cell>
          <cell r="AY31">
            <v>0</v>
          </cell>
          <cell r="AZ31">
            <v>5</v>
          </cell>
          <cell r="BA31">
            <v>8</v>
          </cell>
          <cell r="BB31">
            <v>0</v>
          </cell>
          <cell r="BC31">
            <v>0</v>
          </cell>
          <cell r="BD31">
            <v>8</v>
          </cell>
          <cell r="BE31">
            <v>5</v>
          </cell>
          <cell r="BF31">
            <v>0</v>
          </cell>
          <cell r="BG31">
            <v>0</v>
          </cell>
          <cell r="BH31">
            <v>5</v>
          </cell>
          <cell r="BI31">
            <v>8</v>
          </cell>
          <cell r="BL31">
            <v>8</v>
          </cell>
          <cell r="BM31">
            <v>7</v>
          </cell>
          <cell r="BN31">
            <v>0</v>
          </cell>
          <cell r="BO31">
            <v>0</v>
          </cell>
          <cell r="BP31">
            <v>7</v>
          </cell>
          <cell r="BQ31">
            <v>7</v>
          </cell>
          <cell r="BR31">
            <v>0</v>
          </cell>
          <cell r="BS31">
            <v>0</v>
          </cell>
          <cell r="BT31">
            <v>7</v>
          </cell>
          <cell r="BU31">
            <v>6.8484848484848486</v>
          </cell>
          <cell r="BV31">
            <v>0</v>
          </cell>
          <cell r="BW31">
            <v>6.8484848484848486</v>
          </cell>
          <cell r="BX31">
            <v>6.3409090909090908</v>
          </cell>
          <cell r="BY31">
            <v>0</v>
          </cell>
          <cell r="BZ31" t="str">
            <v>0</v>
          </cell>
          <cell r="CA31">
            <v>0</v>
          </cell>
          <cell r="CB31" t="str">
            <v>v</v>
          </cell>
          <cell r="CC31">
            <v>0</v>
          </cell>
          <cell r="CD31">
            <v>0</v>
          </cell>
          <cell r="CE31">
            <v>0</v>
          </cell>
          <cell r="CF31">
            <v>0</v>
          </cell>
          <cell r="CG31">
            <v>0</v>
          </cell>
          <cell r="CH31">
            <v>0</v>
          </cell>
          <cell r="CI31">
            <v>0</v>
          </cell>
          <cell r="CJ31">
            <v>0</v>
          </cell>
          <cell r="CK31">
            <v>0</v>
          </cell>
          <cell r="CL31">
            <v>0</v>
          </cell>
          <cell r="CM31">
            <v>0</v>
          </cell>
          <cell r="CN31">
            <v>0</v>
          </cell>
          <cell r="CO31">
            <v>0</v>
          </cell>
        </row>
        <row r="32">
          <cell r="E32" t="str">
            <v>026</v>
          </cell>
          <cell r="F32" t="str">
            <v>Lã Thë Thu</v>
          </cell>
          <cell r="G32" t="str">
            <v>Giang</v>
          </cell>
          <cell r="H32">
            <v>28250</v>
          </cell>
          <cell r="I32" t="str">
            <v>97DL1</v>
          </cell>
          <cell r="J32">
            <v>96</v>
          </cell>
          <cell r="K32">
            <v>6</v>
          </cell>
          <cell r="N32">
            <v>6</v>
          </cell>
          <cell r="O32">
            <v>7</v>
          </cell>
          <cell r="R32">
            <v>7</v>
          </cell>
          <cell r="S32">
            <v>6</v>
          </cell>
          <cell r="V32">
            <v>6</v>
          </cell>
          <cell r="W32">
            <v>8</v>
          </cell>
          <cell r="Z32">
            <v>8</v>
          </cell>
          <cell r="AA32">
            <v>6</v>
          </cell>
          <cell r="AD32">
            <v>6</v>
          </cell>
          <cell r="AE32">
            <v>8</v>
          </cell>
          <cell r="AH32">
            <v>8</v>
          </cell>
          <cell r="AI32">
            <v>6.75</v>
          </cell>
          <cell r="AJ32">
            <v>7.15</v>
          </cell>
          <cell r="AK32">
            <v>6.72</v>
          </cell>
          <cell r="AL32" t="str">
            <v>BT</v>
          </cell>
          <cell r="AM32" t="str">
            <v>Cäüng âiãøm</v>
          </cell>
          <cell r="AO32">
            <v>7</v>
          </cell>
          <cell r="AR32">
            <v>7</v>
          </cell>
          <cell r="AS32">
            <v>7</v>
          </cell>
          <cell r="AV32">
            <v>7</v>
          </cell>
          <cell r="AW32">
            <v>2</v>
          </cell>
          <cell r="AX32">
            <v>5</v>
          </cell>
          <cell r="AZ32">
            <v>5</v>
          </cell>
          <cell r="BA32" t="str">
            <v>v</v>
          </cell>
          <cell r="BD32">
            <v>0</v>
          </cell>
          <cell r="BE32">
            <v>5</v>
          </cell>
          <cell r="BH32">
            <v>5</v>
          </cell>
          <cell r="BI32">
            <v>5</v>
          </cell>
          <cell r="BL32">
            <v>5</v>
          </cell>
          <cell r="BM32">
            <v>6</v>
          </cell>
          <cell r="BN32">
            <v>0</v>
          </cell>
          <cell r="BO32">
            <v>0</v>
          </cell>
          <cell r="BP32">
            <v>6</v>
          </cell>
          <cell r="BQ32">
            <v>6</v>
          </cell>
          <cell r="BR32">
            <v>0</v>
          </cell>
          <cell r="BS32">
            <v>0</v>
          </cell>
          <cell r="BT32">
            <v>6</v>
          </cell>
          <cell r="BU32">
            <v>5.2424242424242422</v>
          </cell>
          <cell r="BV32">
            <v>0</v>
          </cell>
          <cell r="BW32" t="e">
            <v>#VALUE!</v>
          </cell>
          <cell r="BX32">
            <v>5.9962121212121211</v>
          </cell>
          <cell r="BY32">
            <v>5.1724137931034484</v>
          </cell>
          <cell r="BZ32" t="str">
            <v>0</v>
          </cell>
          <cell r="CA32">
            <v>0</v>
          </cell>
          <cell r="CB32">
            <v>6</v>
          </cell>
          <cell r="CC32">
            <v>0</v>
          </cell>
          <cell r="CD32">
            <v>0</v>
          </cell>
          <cell r="CE32">
            <v>6</v>
          </cell>
          <cell r="CF32">
            <v>0</v>
          </cell>
          <cell r="CG32">
            <v>0</v>
          </cell>
          <cell r="CH32">
            <v>0</v>
          </cell>
          <cell r="CI32">
            <v>0</v>
          </cell>
          <cell r="CJ32">
            <v>0</v>
          </cell>
          <cell r="CK32">
            <v>0</v>
          </cell>
          <cell r="CL32">
            <v>0</v>
          </cell>
          <cell r="CM32">
            <v>0</v>
          </cell>
          <cell r="CN32">
            <v>0</v>
          </cell>
          <cell r="CO32">
            <v>0</v>
          </cell>
          <cell r="CP32">
            <v>0</v>
          </cell>
          <cell r="CQ32">
            <v>0</v>
          </cell>
        </row>
        <row r="33">
          <cell r="E33" t="str">
            <v>027</v>
          </cell>
          <cell r="F33" t="str">
            <v>Nguyãùn Thë</v>
          </cell>
          <cell r="G33" t="str">
            <v>Giang</v>
          </cell>
          <cell r="H33">
            <v>27242</v>
          </cell>
          <cell r="I33" t="str">
            <v>97DL2</v>
          </cell>
          <cell r="J33" t="str">
            <v>97DL3</v>
          </cell>
          <cell r="K33">
            <v>5</v>
          </cell>
          <cell r="N33">
            <v>5</v>
          </cell>
          <cell r="O33">
            <v>6</v>
          </cell>
          <cell r="R33">
            <v>6</v>
          </cell>
          <cell r="S33">
            <v>6</v>
          </cell>
          <cell r="V33">
            <v>6</v>
          </cell>
          <cell r="W33">
            <v>7</v>
          </cell>
          <cell r="Z33">
            <v>7</v>
          </cell>
          <cell r="AA33">
            <v>6</v>
          </cell>
          <cell r="AD33">
            <v>6</v>
          </cell>
          <cell r="AE33">
            <v>7</v>
          </cell>
          <cell r="AH33">
            <v>7</v>
          </cell>
          <cell r="AI33">
            <v>6.166666666666667</v>
          </cell>
          <cell r="AJ33">
            <v>6.4666666666666668</v>
          </cell>
          <cell r="AK33">
            <v>6.12</v>
          </cell>
          <cell r="AO33">
            <v>7</v>
          </cell>
          <cell r="AR33">
            <v>7</v>
          </cell>
          <cell r="AS33">
            <v>6</v>
          </cell>
          <cell r="AV33">
            <v>6</v>
          </cell>
          <cell r="AW33">
            <v>7</v>
          </cell>
          <cell r="AZ33">
            <v>7</v>
          </cell>
          <cell r="BA33">
            <v>7</v>
          </cell>
          <cell r="BD33">
            <v>7</v>
          </cell>
          <cell r="BE33">
            <v>5</v>
          </cell>
          <cell r="BH33">
            <v>5</v>
          </cell>
          <cell r="BI33">
            <v>7</v>
          </cell>
          <cell r="BL33">
            <v>7</v>
          </cell>
          <cell r="BM33">
            <v>6</v>
          </cell>
          <cell r="BN33">
            <v>0</v>
          </cell>
          <cell r="BO33">
            <v>0</v>
          </cell>
          <cell r="BP33">
            <v>6</v>
          </cell>
          <cell r="BQ33">
            <v>6</v>
          </cell>
          <cell r="BR33">
            <v>0</v>
          </cell>
          <cell r="BS33">
            <v>0</v>
          </cell>
          <cell r="BT33">
            <v>6</v>
          </cell>
          <cell r="BU33">
            <v>6.3636363636363633</v>
          </cell>
          <cell r="BV33">
            <v>0</v>
          </cell>
          <cell r="BW33">
            <v>6.3636363636363633</v>
          </cell>
          <cell r="BX33">
            <v>6.2651515151515156</v>
          </cell>
          <cell r="BY33">
            <v>0</v>
          </cell>
          <cell r="BZ33" t="str">
            <v>0</v>
          </cell>
          <cell r="CA33">
            <v>0</v>
          </cell>
          <cell r="CB33">
            <v>6</v>
          </cell>
          <cell r="CC33">
            <v>0</v>
          </cell>
          <cell r="CD33">
            <v>0</v>
          </cell>
          <cell r="CE33">
            <v>6</v>
          </cell>
          <cell r="CF33">
            <v>0</v>
          </cell>
          <cell r="CG33">
            <v>0</v>
          </cell>
          <cell r="CH33">
            <v>0</v>
          </cell>
          <cell r="CI33">
            <v>0</v>
          </cell>
          <cell r="CJ33">
            <v>0</v>
          </cell>
          <cell r="CK33">
            <v>0</v>
          </cell>
          <cell r="CL33">
            <v>0</v>
          </cell>
          <cell r="CM33">
            <v>0</v>
          </cell>
          <cell r="CN33">
            <v>0</v>
          </cell>
          <cell r="CO33">
            <v>0</v>
          </cell>
          <cell r="CP33">
            <v>0</v>
          </cell>
          <cell r="CQ33">
            <v>0</v>
          </cell>
        </row>
        <row r="34">
          <cell r="E34" t="str">
            <v>031</v>
          </cell>
          <cell r="F34" t="str">
            <v>Lã Thë Thu</v>
          </cell>
          <cell r="G34" t="str">
            <v>Haì</v>
          </cell>
          <cell r="H34">
            <v>28892</v>
          </cell>
          <cell r="I34" t="str">
            <v>97DL2</v>
          </cell>
          <cell r="J34" t="str">
            <v>97DL2</v>
          </cell>
          <cell r="K34">
            <v>5</v>
          </cell>
          <cell r="N34">
            <v>5</v>
          </cell>
          <cell r="O34">
            <v>5</v>
          </cell>
          <cell r="R34">
            <v>5</v>
          </cell>
          <cell r="S34">
            <v>5</v>
          </cell>
          <cell r="V34">
            <v>5</v>
          </cell>
          <cell r="X34">
            <v>7</v>
          </cell>
          <cell r="Z34">
            <v>7</v>
          </cell>
          <cell r="AA34">
            <v>5</v>
          </cell>
          <cell r="AD34">
            <v>5</v>
          </cell>
          <cell r="AE34">
            <v>9</v>
          </cell>
          <cell r="AH34">
            <v>9</v>
          </cell>
          <cell r="AI34">
            <v>5.833333333333333</v>
          </cell>
          <cell r="AJ34">
            <v>6.1333333333333329</v>
          </cell>
          <cell r="AK34">
            <v>4.68</v>
          </cell>
          <cell r="AR34">
            <v>0</v>
          </cell>
          <cell r="AT34">
            <v>5</v>
          </cell>
          <cell r="AV34">
            <v>5</v>
          </cell>
          <cell r="AX34">
            <v>5</v>
          </cell>
          <cell r="AZ34">
            <v>5</v>
          </cell>
          <cell r="BA34">
            <v>6</v>
          </cell>
          <cell r="BD34">
            <v>6</v>
          </cell>
          <cell r="BF34">
            <v>5</v>
          </cell>
          <cell r="BH34">
            <v>5</v>
          </cell>
          <cell r="BJ34">
            <v>3</v>
          </cell>
          <cell r="BL34">
            <v>3</v>
          </cell>
          <cell r="BM34">
            <v>0</v>
          </cell>
          <cell r="BN34">
            <v>6</v>
          </cell>
          <cell r="BO34">
            <v>0</v>
          </cell>
          <cell r="BP34">
            <v>6</v>
          </cell>
          <cell r="BQ34">
            <v>0</v>
          </cell>
          <cell r="BR34">
            <v>5</v>
          </cell>
          <cell r="BS34">
            <v>0</v>
          </cell>
          <cell r="BT34">
            <v>5</v>
          </cell>
          <cell r="BU34">
            <v>4.4545454545454541</v>
          </cell>
          <cell r="BV34">
            <v>0</v>
          </cell>
          <cell r="BW34">
            <v>0.54545454545454541</v>
          </cell>
          <cell r="BX34">
            <v>5.1439393939393936</v>
          </cell>
          <cell r="BY34">
            <v>15.517241379310345</v>
          </cell>
          <cell r="BZ34" t="str">
            <v>0</v>
          </cell>
          <cell r="CA34">
            <v>0</v>
          </cell>
          <cell r="CB34">
            <v>7</v>
          </cell>
          <cell r="CC34">
            <v>0</v>
          </cell>
          <cell r="CD34">
            <v>0</v>
          </cell>
          <cell r="CE34">
            <v>7</v>
          </cell>
          <cell r="CF34">
            <v>0</v>
          </cell>
          <cell r="CG34">
            <v>0</v>
          </cell>
          <cell r="CH34">
            <v>0</v>
          </cell>
          <cell r="CI34">
            <v>0</v>
          </cell>
          <cell r="CJ34">
            <v>0</v>
          </cell>
          <cell r="CK34">
            <v>0</v>
          </cell>
          <cell r="CL34">
            <v>0</v>
          </cell>
          <cell r="CM34">
            <v>0</v>
          </cell>
          <cell r="CN34">
            <v>0</v>
          </cell>
          <cell r="CO34">
            <v>0</v>
          </cell>
          <cell r="CP34">
            <v>0</v>
          </cell>
          <cell r="CQ34">
            <v>0</v>
          </cell>
        </row>
        <row r="35">
          <cell r="E35" t="str">
            <v>032</v>
          </cell>
          <cell r="F35" t="str">
            <v>Nguyãùn Thë Thanh</v>
          </cell>
          <cell r="G35" t="str">
            <v>Haì</v>
          </cell>
          <cell r="H35">
            <v>28636</v>
          </cell>
          <cell r="I35" t="str">
            <v>97DL2</v>
          </cell>
          <cell r="J35" t="str">
            <v>97DL4</v>
          </cell>
          <cell r="K35">
            <v>4</v>
          </cell>
          <cell r="L35">
            <v>6</v>
          </cell>
          <cell r="N35">
            <v>6</v>
          </cell>
          <cell r="O35">
            <v>5</v>
          </cell>
          <cell r="R35">
            <v>5</v>
          </cell>
          <cell r="S35">
            <v>3</v>
          </cell>
          <cell r="T35">
            <v>7</v>
          </cell>
          <cell r="V35">
            <v>7</v>
          </cell>
          <cell r="W35">
            <v>8</v>
          </cell>
          <cell r="Z35">
            <v>8</v>
          </cell>
          <cell r="AA35">
            <v>7</v>
          </cell>
          <cell r="AD35">
            <v>7</v>
          </cell>
          <cell r="AE35">
            <v>9</v>
          </cell>
          <cell r="AH35">
            <v>9</v>
          </cell>
          <cell r="AI35">
            <v>6.958333333333333</v>
          </cell>
          <cell r="AJ35">
            <v>7.2583333333333329</v>
          </cell>
          <cell r="AK35">
            <v>5.96</v>
          </cell>
          <cell r="AO35">
            <v>7</v>
          </cell>
          <cell r="AR35">
            <v>7</v>
          </cell>
          <cell r="AS35">
            <v>6</v>
          </cell>
          <cell r="AV35">
            <v>6</v>
          </cell>
          <cell r="AW35">
            <v>6</v>
          </cell>
          <cell r="AZ35">
            <v>6</v>
          </cell>
          <cell r="BA35">
            <v>5</v>
          </cell>
          <cell r="BD35">
            <v>5</v>
          </cell>
          <cell r="BE35">
            <v>5</v>
          </cell>
          <cell r="BH35">
            <v>5</v>
          </cell>
          <cell r="BI35">
            <v>5</v>
          </cell>
          <cell r="BL35">
            <v>5</v>
          </cell>
          <cell r="BM35">
            <v>4</v>
          </cell>
          <cell r="BN35">
            <v>7</v>
          </cell>
          <cell r="BO35">
            <v>0</v>
          </cell>
          <cell r="BP35">
            <v>7</v>
          </cell>
          <cell r="BQ35">
            <v>3</v>
          </cell>
          <cell r="BR35">
            <v>6</v>
          </cell>
          <cell r="BS35">
            <v>0</v>
          </cell>
          <cell r="BT35">
            <v>6</v>
          </cell>
          <cell r="BU35">
            <v>5.8787878787878789</v>
          </cell>
          <cell r="BV35">
            <v>0</v>
          </cell>
          <cell r="BW35">
            <v>5.0606060606060606</v>
          </cell>
          <cell r="BX35">
            <v>6.4185606060606055</v>
          </cell>
          <cell r="BY35">
            <v>0</v>
          </cell>
          <cell r="BZ35" t="str">
            <v>0</v>
          </cell>
          <cell r="CA35">
            <v>0</v>
          </cell>
          <cell r="CB35">
            <v>5</v>
          </cell>
          <cell r="CC35">
            <v>0</v>
          </cell>
          <cell r="CD35">
            <v>0</v>
          </cell>
          <cell r="CE35">
            <v>5</v>
          </cell>
          <cell r="CF35">
            <v>0</v>
          </cell>
          <cell r="CG35">
            <v>0</v>
          </cell>
          <cell r="CH35">
            <v>0</v>
          </cell>
          <cell r="CI35">
            <v>0</v>
          </cell>
          <cell r="CJ35">
            <v>0</v>
          </cell>
          <cell r="CK35">
            <v>0</v>
          </cell>
          <cell r="CL35">
            <v>0</v>
          </cell>
          <cell r="CM35">
            <v>0</v>
          </cell>
          <cell r="CN35">
            <v>0</v>
          </cell>
          <cell r="CO35">
            <v>0</v>
          </cell>
          <cell r="CP35">
            <v>0</v>
          </cell>
          <cell r="CQ35">
            <v>0</v>
          </cell>
        </row>
        <row r="36">
          <cell r="E36" t="str">
            <v>033</v>
          </cell>
          <cell r="F36" t="str">
            <v>Phaûm Thë</v>
          </cell>
          <cell r="G36" t="str">
            <v>Haì</v>
          </cell>
          <cell r="H36">
            <v>28751</v>
          </cell>
          <cell r="I36" t="str">
            <v>97DL1</v>
          </cell>
          <cell r="J36" t="str">
            <v>97DL4</v>
          </cell>
          <cell r="K36">
            <v>4</v>
          </cell>
          <cell r="L36">
            <v>5</v>
          </cell>
          <cell r="N36">
            <v>5</v>
          </cell>
          <cell r="O36" t="str">
            <v>x</v>
          </cell>
          <cell r="P36">
            <v>7</v>
          </cell>
          <cell r="R36">
            <v>7</v>
          </cell>
          <cell r="S36">
            <v>6</v>
          </cell>
          <cell r="V36">
            <v>6</v>
          </cell>
          <cell r="W36">
            <v>7</v>
          </cell>
          <cell r="Z36">
            <v>7</v>
          </cell>
          <cell r="AA36">
            <v>7</v>
          </cell>
          <cell r="AD36">
            <v>7</v>
          </cell>
          <cell r="AE36">
            <v>9</v>
          </cell>
          <cell r="AH36">
            <v>9</v>
          </cell>
          <cell r="AI36">
            <v>6.833333333333333</v>
          </cell>
          <cell r="AJ36">
            <v>7.1333333333333329</v>
          </cell>
          <cell r="AK36" t="e">
            <v>#VALUE!</v>
          </cell>
          <cell r="AO36">
            <v>7</v>
          </cell>
          <cell r="AR36">
            <v>7</v>
          </cell>
          <cell r="AS36">
            <v>7</v>
          </cell>
          <cell r="AV36">
            <v>7</v>
          </cell>
          <cell r="AW36">
            <v>7</v>
          </cell>
          <cell r="AZ36">
            <v>7</v>
          </cell>
          <cell r="BA36">
            <v>6</v>
          </cell>
          <cell r="BD36">
            <v>6</v>
          </cell>
          <cell r="BE36">
            <v>4</v>
          </cell>
          <cell r="BF36">
            <v>6</v>
          </cell>
          <cell r="BH36">
            <v>6</v>
          </cell>
          <cell r="BI36">
            <v>5</v>
          </cell>
          <cell r="BL36">
            <v>5</v>
          </cell>
          <cell r="BM36">
            <v>3</v>
          </cell>
          <cell r="BN36">
            <v>6</v>
          </cell>
          <cell r="BO36">
            <v>0</v>
          </cell>
          <cell r="BP36">
            <v>6</v>
          </cell>
          <cell r="BQ36">
            <v>5</v>
          </cell>
          <cell r="BR36">
            <v>0</v>
          </cell>
          <cell r="BS36">
            <v>0</v>
          </cell>
          <cell r="BT36">
            <v>5</v>
          </cell>
          <cell r="BU36">
            <v>6.0606060606060606</v>
          </cell>
          <cell r="BV36">
            <v>0</v>
          </cell>
          <cell r="BW36">
            <v>5.2727272727272725</v>
          </cell>
          <cell r="BX36">
            <v>6.4469696969696972</v>
          </cell>
          <cell r="BY36">
            <v>0</v>
          </cell>
          <cell r="BZ36" t="str">
            <v>0</v>
          </cell>
          <cell r="CA36">
            <v>0</v>
          </cell>
          <cell r="CB36">
            <v>4</v>
          </cell>
          <cell r="CC36">
            <v>0</v>
          </cell>
          <cell r="CD36">
            <v>0</v>
          </cell>
          <cell r="CE36">
            <v>4</v>
          </cell>
          <cell r="CF36">
            <v>0</v>
          </cell>
          <cell r="CG36">
            <v>0</v>
          </cell>
          <cell r="CH36">
            <v>0</v>
          </cell>
          <cell r="CI36">
            <v>0</v>
          </cell>
          <cell r="CJ36">
            <v>0</v>
          </cell>
          <cell r="CK36">
            <v>0</v>
          </cell>
          <cell r="CL36">
            <v>0</v>
          </cell>
          <cell r="CM36">
            <v>0</v>
          </cell>
          <cell r="CN36">
            <v>0</v>
          </cell>
          <cell r="CO36">
            <v>0</v>
          </cell>
          <cell r="CP36">
            <v>0</v>
          </cell>
          <cell r="CQ36">
            <v>0</v>
          </cell>
        </row>
        <row r="37">
          <cell r="E37" t="str">
            <v>034</v>
          </cell>
          <cell r="F37" t="str">
            <v>Vuî Thë Thu</v>
          </cell>
          <cell r="G37" t="str">
            <v>Haì</v>
          </cell>
          <cell r="H37">
            <v>28940</v>
          </cell>
          <cell r="I37" t="str">
            <v>97DL2</v>
          </cell>
          <cell r="J37" t="str">
            <v>97DL1</v>
          </cell>
          <cell r="K37">
            <v>4</v>
          </cell>
          <cell r="L37">
            <v>5</v>
          </cell>
          <cell r="N37">
            <v>5</v>
          </cell>
          <cell r="O37">
            <v>3</v>
          </cell>
          <cell r="P37">
            <v>6</v>
          </cell>
          <cell r="R37">
            <v>6</v>
          </cell>
          <cell r="S37">
            <v>3</v>
          </cell>
          <cell r="T37">
            <v>5</v>
          </cell>
          <cell r="V37">
            <v>5</v>
          </cell>
          <cell r="W37">
            <v>8</v>
          </cell>
          <cell r="Z37">
            <v>8</v>
          </cell>
          <cell r="AA37">
            <v>6</v>
          </cell>
          <cell r="AD37">
            <v>6</v>
          </cell>
          <cell r="AE37">
            <v>8</v>
          </cell>
          <cell r="AH37">
            <v>8</v>
          </cell>
          <cell r="AI37">
            <v>6.291666666666667</v>
          </cell>
          <cell r="AJ37">
            <v>6.5916666666666668</v>
          </cell>
          <cell r="AK37">
            <v>5.28</v>
          </cell>
          <cell r="AP37">
            <v>7</v>
          </cell>
          <cell r="AR37">
            <v>7</v>
          </cell>
          <cell r="AS37">
            <v>5</v>
          </cell>
          <cell r="AV37">
            <v>5</v>
          </cell>
          <cell r="AW37">
            <v>6</v>
          </cell>
          <cell r="AZ37">
            <v>6</v>
          </cell>
          <cell r="BA37">
            <v>5</v>
          </cell>
          <cell r="BD37">
            <v>5</v>
          </cell>
          <cell r="BE37">
            <v>4</v>
          </cell>
          <cell r="BF37">
            <v>7</v>
          </cell>
          <cell r="BH37">
            <v>7</v>
          </cell>
          <cell r="BI37">
            <v>5</v>
          </cell>
          <cell r="BL37">
            <v>5</v>
          </cell>
          <cell r="BM37">
            <v>3</v>
          </cell>
          <cell r="BN37">
            <v>6</v>
          </cell>
          <cell r="BO37">
            <v>0</v>
          </cell>
          <cell r="BP37">
            <v>6</v>
          </cell>
          <cell r="BQ37">
            <v>3</v>
          </cell>
          <cell r="BR37">
            <v>6</v>
          </cell>
          <cell r="BS37">
            <v>0</v>
          </cell>
          <cell r="BT37">
            <v>6</v>
          </cell>
          <cell r="BU37">
            <v>5.8181818181818183</v>
          </cell>
          <cell r="BV37">
            <v>0</v>
          </cell>
          <cell r="BW37">
            <v>4</v>
          </cell>
          <cell r="BX37">
            <v>6.0549242424242422</v>
          </cell>
          <cell r="BY37">
            <v>0</v>
          </cell>
          <cell r="BZ37" t="str">
            <v>0</v>
          </cell>
          <cell r="CA37">
            <v>0</v>
          </cell>
          <cell r="CB37">
            <v>5</v>
          </cell>
          <cell r="CC37">
            <v>0</v>
          </cell>
          <cell r="CD37">
            <v>0</v>
          </cell>
          <cell r="CE37">
            <v>5</v>
          </cell>
          <cell r="CF37">
            <v>0</v>
          </cell>
          <cell r="CG37">
            <v>0</v>
          </cell>
          <cell r="CH37">
            <v>0</v>
          </cell>
          <cell r="CI37">
            <v>0</v>
          </cell>
          <cell r="CJ37">
            <v>0</v>
          </cell>
          <cell r="CK37">
            <v>0</v>
          </cell>
          <cell r="CL37">
            <v>0</v>
          </cell>
          <cell r="CM37">
            <v>0</v>
          </cell>
          <cell r="CN37">
            <v>0</v>
          </cell>
          <cell r="CO37">
            <v>0</v>
          </cell>
          <cell r="CP37">
            <v>0</v>
          </cell>
          <cell r="CQ37">
            <v>0</v>
          </cell>
        </row>
        <row r="38">
          <cell r="E38" t="str">
            <v>036</v>
          </cell>
          <cell r="F38" t="str">
            <v>Huyình Thë Ngoüc</v>
          </cell>
          <cell r="G38" t="str">
            <v>Hiãön</v>
          </cell>
          <cell r="H38">
            <v>28818</v>
          </cell>
          <cell r="I38" t="str">
            <v>97DL1</v>
          </cell>
          <cell r="J38" t="str">
            <v>97QT</v>
          </cell>
          <cell r="K38">
            <v>5</v>
          </cell>
          <cell r="N38">
            <v>5</v>
          </cell>
          <cell r="O38">
            <v>5</v>
          </cell>
          <cell r="R38">
            <v>5</v>
          </cell>
          <cell r="S38">
            <v>3</v>
          </cell>
          <cell r="T38">
            <v>4</v>
          </cell>
          <cell r="V38">
            <v>4</v>
          </cell>
          <cell r="W38">
            <v>7</v>
          </cell>
          <cell r="Z38">
            <v>7</v>
          </cell>
          <cell r="AA38">
            <v>8</v>
          </cell>
          <cell r="AD38">
            <v>8</v>
          </cell>
          <cell r="AE38">
            <v>7</v>
          </cell>
          <cell r="AH38">
            <v>7</v>
          </cell>
          <cell r="AI38">
            <v>6.166666666666667</v>
          </cell>
          <cell r="AJ38">
            <v>6.4666666666666668</v>
          </cell>
          <cell r="AK38">
            <v>5.96</v>
          </cell>
          <cell r="AO38">
            <v>7</v>
          </cell>
          <cell r="AR38">
            <v>7</v>
          </cell>
          <cell r="AS38">
            <v>5</v>
          </cell>
          <cell r="AV38">
            <v>5</v>
          </cell>
          <cell r="AW38">
            <v>6</v>
          </cell>
          <cell r="AZ38">
            <v>6</v>
          </cell>
          <cell r="BA38">
            <v>5</v>
          </cell>
          <cell r="BD38">
            <v>5</v>
          </cell>
          <cell r="BE38">
            <v>5</v>
          </cell>
          <cell r="BH38">
            <v>5</v>
          </cell>
          <cell r="BI38">
            <v>7</v>
          </cell>
          <cell r="BL38">
            <v>7</v>
          </cell>
          <cell r="BM38">
            <v>6</v>
          </cell>
          <cell r="BN38">
            <v>0</v>
          </cell>
          <cell r="BO38">
            <v>0</v>
          </cell>
          <cell r="BP38">
            <v>6</v>
          </cell>
          <cell r="BQ38">
            <v>4</v>
          </cell>
          <cell r="BR38">
            <v>6</v>
          </cell>
          <cell r="BS38">
            <v>0</v>
          </cell>
          <cell r="BT38">
            <v>6</v>
          </cell>
          <cell r="BU38">
            <v>5.9393939393939394</v>
          </cell>
          <cell r="BV38">
            <v>0</v>
          </cell>
          <cell r="BW38">
            <v>5.7575757575757578</v>
          </cell>
          <cell r="BX38">
            <v>6.0530303030303028</v>
          </cell>
          <cell r="BY38">
            <v>6.8965517241379306</v>
          </cell>
          <cell r="BZ38" t="str">
            <v>0</v>
          </cell>
          <cell r="CA38">
            <v>0</v>
          </cell>
          <cell r="CB38">
            <v>4</v>
          </cell>
          <cell r="CC38">
            <v>0</v>
          </cell>
          <cell r="CD38">
            <v>0</v>
          </cell>
          <cell r="CE38">
            <v>4</v>
          </cell>
          <cell r="CF38">
            <v>0</v>
          </cell>
          <cell r="CG38">
            <v>0</v>
          </cell>
          <cell r="CH38">
            <v>0</v>
          </cell>
          <cell r="CI38">
            <v>0</v>
          </cell>
          <cell r="CJ38">
            <v>0</v>
          </cell>
          <cell r="CK38">
            <v>0</v>
          </cell>
          <cell r="CL38">
            <v>0</v>
          </cell>
          <cell r="CM38">
            <v>0</v>
          </cell>
          <cell r="CN38">
            <v>0</v>
          </cell>
          <cell r="CO38">
            <v>0</v>
          </cell>
          <cell r="CP38">
            <v>0</v>
          </cell>
          <cell r="CQ38">
            <v>0</v>
          </cell>
        </row>
        <row r="39">
          <cell r="E39" t="str">
            <v>037</v>
          </cell>
          <cell r="F39" t="str">
            <v xml:space="preserve">Nguyãùn Thë Nhæ </v>
          </cell>
          <cell r="G39" t="str">
            <v>Hiãön</v>
          </cell>
          <cell r="H39">
            <v>28827</v>
          </cell>
          <cell r="I39" t="str">
            <v>97DL1</v>
          </cell>
          <cell r="J39" t="str">
            <v>97DL3</v>
          </cell>
          <cell r="K39">
            <v>5</v>
          </cell>
          <cell r="N39">
            <v>5</v>
          </cell>
          <cell r="O39">
            <v>3</v>
          </cell>
          <cell r="P39">
            <v>5</v>
          </cell>
          <cell r="R39">
            <v>5</v>
          </cell>
          <cell r="S39">
            <v>3</v>
          </cell>
          <cell r="T39">
            <v>4</v>
          </cell>
          <cell r="U39">
            <v>6</v>
          </cell>
          <cell r="V39">
            <v>6</v>
          </cell>
          <cell r="W39">
            <v>9</v>
          </cell>
          <cell r="Z39">
            <v>9</v>
          </cell>
          <cell r="AA39">
            <v>6</v>
          </cell>
          <cell r="AD39">
            <v>6</v>
          </cell>
          <cell r="AE39">
            <v>8</v>
          </cell>
          <cell r="AH39">
            <v>8</v>
          </cell>
          <cell r="AI39">
            <v>6.458333333333333</v>
          </cell>
          <cell r="AJ39">
            <v>6.7583333333333329</v>
          </cell>
          <cell r="AK39">
            <v>5.6</v>
          </cell>
          <cell r="AP39">
            <v>6</v>
          </cell>
          <cell r="AR39">
            <v>6</v>
          </cell>
          <cell r="AS39">
            <v>5</v>
          </cell>
          <cell r="AV39">
            <v>5</v>
          </cell>
          <cell r="AW39">
            <v>4</v>
          </cell>
          <cell r="AX39">
            <v>7</v>
          </cell>
          <cell r="AZ39">
            <v>7</v>
          </cell>
          <cell r="BA39">
            <v>6</v>
          </cell>
          <cell r="BD39">
            <v>6</v>
          </cell>
          <cell r="BE39">
            <v>5</v>
          </cell>
          <cell r="BH39">
            <v>5</v>
          </cell>
          <cell r="BI39">
            <v>5</v>
          </cell>
          <cell r="BL39">
            <v>5</v>
          </cell>
          <cell r="BM39">
            <v>2</v>
          </cell>
          <cell r="BN39">
            <v>6</v>
          </cell>
          <cell r="BO39">
            <v>0</v>
          </cell>
          <cell r="BP39">
            <v>6</v>
          </cell>
          <cell r="BQ39">
            <v>3</v>
          </cell>
          <cell r="BR39">
            <v>5</v>
          </cell>
          <cell r="BS39">
            <v>0</v>
          </cell>
          <cell r="BT39">
            <v>5</v>
          </cell>
          <cell r="BU39">
            <v>5.6060606060606064</v>
          </cell>
          <cell r="BV39">
            <v>0</v>
          </cell>
          <cell r="BW39">
            <v>3.7878787878787881</v>
          </cell>
          <cell r="BX39">
            <v>6.0321969696969697</v>
          </cell>
          <cell r="BY39">
            <v>0</v>
          </cell>
          <cell r="BZ39" t="str">
            <v>0</v>
          </cell>
          <cell r="CA39">
            <v>0</v>
          </cell>
          <cell r="CB39">
            <v>5</v>
          </cell>
          <cell r="CC39">
            <v>0</v>
          </cell>
          <cell r="CD39">
            <v>0</v>
          </cell>
          <cell r="CE39">
            <v>5</v>
          </cell>
          <cell r="CF39">
            <v>0</v>
          </cell>
          <cell r="CG39">
            <v>0</v>
          </cell>
          <cell r="CH39">
            <v>0</v>
          </cell>
          <cell r="CI39">
            <v>0</v>
          </cell>
          <cell r="CJ39">
            <v>0</v>
          </cell>
          <cell r="CK39">
            <v>0</v>
          </cell>
          <cell r="CL39">
            <v>0</v>
          </cell>
          <cell r="CM39">
            <v>0</v>
          </cell>
          <cell r="CN39">
            <v>0</v>
          </cell>
          <cell r="CO39">
            <v>0</v>
          </cell>
          <cell r="CP39">
            <v>0</v>
          </cell>
          <cell r="CQ39">
            <v>0</v>
          </cell>
        </row>
        <row r="40">
          <cell r="E40" t="str">
            <v>039</v>
          </cell>
          <cell r="F40" t="str">
            <v>Âinh Thë Thu</v>
          </cell>
          <cell r="G40" t="str">
            <v>Hiãúu</v>
          </cell>
          <cell r="H40">
            <v>28781</v>
          </cell>
          <cell r="I40" t="str">
            <v>97DL2</v>
          </cell>
          <cell r="J40" t="str">
            <v>97DL1</v>
          </cell>
          <cell r="K40">
            <v>3</v>
          </cell>
          <cell r="L40">
            <v>3</v>
          </cell>
          <cell r="M40">
            <v>6</v>
          </cell>
          <cell r="N40">
            <v>6</v>
          </cell>
          <cell r="O40">
            <v>3</v>
          </cell>
          <cell r="P40">
            <v>7</v>
          </cell>
          <cell r="R40">
            <v>7</v>
          </cell>
          <cell r="S40">
            <v>3</v>
          </cell>
          <cell r="T40">
            <v>7</v>
          </cell>
          <cell r="V40">
            <v>7</v>
          </cell>
          <cell r="W40">
            <v>9</v>
          </cell>
          <cell r="Z40">
            <v>9</v>
          </cell>
          <cell r="AA40">
            <v>5</v>
          </cell>
          <cell r="AD40">
            <v>5</v>
          </cell>
          <cell r="AE40">
            <v>8</v>
          </cell>
          <cell r="AH40">
            <v>8</v>
          </cell>
          <cell r="AI40">
            <v>6.833333333333333</v>
          </cell>
          <cell r="AJ40">
            <v>7.1333333333333329</v>
          </cell>
          <cell r="AK40">
            <v>5.04</v>
          </cell>
          <cell r="AO40">
            <v>9</v>
          </cell>
          <cell r="AR40">
            <v>9</v>
          </cell>
          <cell r="AS40">
            <v>6</v>
          </cell>
          <cell r="AV40">
            <v>6</v>
          </cell>
          <cell r="AW40">
            <v>4</v>
          </cell>
          <cell r="AX40">
            <v>5</v>
          </cell>
          <cell r="AZ40">
            <v>5</v>
          </cell>
          <cell r="BA40">
            <v>6</v>
          </cell>
          <cell r="BD40">
            <v>6</v>
          </cell>
          <cell r="BE40">
            <v>7</v>
          </cell>
          <cell r="BH40">
            <v>7</v>
          </cell>
          <cell r="BI40">
            <v>6</v>
          </cell>
          <cell r="BL40">
            <v>6</v>
          </cell>
          <cell r="BM40">
            <v>6</v>
          </cell>
          <cell r="BN40">
            <v>0</v>
          </cell>
          <cell r="BO40">
            <v>0</v>
          </cell>
          <cell r="BP40">
            <v>6</v>
          </cell>
          <cell r="BQ40">
            <v>3</v>
          </cell>
          <cell r="BR40">
            <v>7</v>
          </cell>
          <cell r="BS40">
            <v>0</v>
          </cell>
          <cell r="BT40">
            <v>7</v>
          </cell>
          <cell r="BU40">
            <v>6.3636363636363633</v>
          </cell>
          <cell r="BV40">
            <v>0</v>
          </cell>
          <cell r="BW40">
            <v>5.8787878787878789</v>
          </cell>
          <cell r="BX40">
            <v>6.5984848484848477</v>
          </cell>
          <cell r="BY40">
            <v>0</v>
          </cell>
          <cell r="BZ40" t="str">
            <v>0</v>
          </cell>
          <cell r="CA40">
            <v>0</v>
          </cell>
          <cell r="CB40">
            <v>7</v>
          </cell>
          <cell r="CC40">
            <v>0</v>
          </cell>
          <cell r="CD40">
            <v>0</v>
          </cell>
          <cell r="CE40">
            <v>7</v>
          </cell>
          <cell r="CF40">
            <v>0</v>
          </cell>
          <cell r="CG40">
            <v>0</v>
          </cell>
          <cell r="CH40">
            <v>0</v>
          </cell>
          <cell r="CI40">
            <v>0</v>
          </cell>
          <cell r="CJ40">
            <v>0</v>
          </cell>
          <cell r="CK40">
            <v>0</v>
          </cell>
          <cell r="CL40">
            <v>0</v>
          </cell>
          <cell r="CM40">
            <v>0</v>
          </cell>
          <cell r="CN40">
            <v>0</v>
          </cell>
          <cell r="CO40">
            <v>0</v>
          </cell>
          <cell r="CP40">
            <v>0</v>
          </cell>
          <cell r="CQ40">
            <v>0</v>
          </cell>
        </row>
        <row r="41">
          <cell r="E41" t="str">
            <v>038</v>
          </cell>
          <cell r="F41" t="str">
            <v>Lã Thë</v>
          </cell>
          <cell r="G41" t="str">
            <v>Hiãûp</v>
          </cell>
          <cell r="H41">
            <v>28600</v>
          </cell>
          <cell r="I41" t="str">
            <v>97DL2</v>
          </cell>
          <cell r="J41" t="str">
            <v>97DL4</v>
          </cell>
          <cell r="K41">
            <v>3</v>
          </cell>
          <cell r="L41">
            <v>5</v>
          </cell>
          <cell r="N41">
            <v>5</v>
          </cell>
          <cell r="O41">
            <v>5</v>
          </cell>
          <cell r="R41">
            <v>5</v>
          </cell>
          <cell r="S41">
            <v>3</v>
          </cell>
          <cell r="T41">
            <v>5</v>
          </cell>
          <cell r="V41">
            <v>5</v>
          </cell>
          <cell r="W41">
            <v>8</v>
          </cell>
          <cell r="Z41">
            <v>8</v>
          </cell>
          <cell r="AA41">
            <v>7</v>
          </cell>
          <cell r="AD41">
            <v>7</v>
          </cell>
          <cell r="AE41">
            <v>9</v>
          </cell>
          <cell r="AH41">
            <v>9</v>
          </cell>
          <cell r="AI41">
            <v>6.5</v>
          </cell>
          <cell r="AJ41">
            <v>6.8</v>
          </cell>
          <cell r="AK41">
            <v>5.8</v>
          </cell>
          <cell r="AO41">
            <v>7</v>
          </cell>
          <cell r="AR41">
            <v>7</v>
          </cell>
          <cell r="AS41">
            <v>4</v>
          </cell>
          <cell r="AT41">
            <v>6</v>
          </cell>
          <cell r="AV41">
            <v>6</v>
          </cell>
          <cell r="AW41">
            <v>5</v>
          </cell>
          <cell r="AZ41">
            <v>5</v>
          </cell>
          <cell r="BA41">
            <v>6</v>
          </cell>
          <cell r="BD41">
            <v>6</v>
          </cell>
          <cell r="BE41">
            <v>5</v>
          </cell>
          <cell r="BH41">
            <v>5</v>
          </cell>
          <cell r="BI41">
            <v>5</v>
          </cell>
          <cell r="BL41">
            <v>5</v>
          </cell>
          <cell r="BM41">
            <v>6</v>
          </cell>
          <cell r="BN41">
            <v>0</v>
          </cell>
          <cell r="BO41">
            <v>0</v>
          </cell>
          <cell r="BP41">
            <v>6</v>
          </cell>
          <cell r="BQ41" t="str">
            <v>v</v>
          </cell>
          <cell r="BR41">
            <v>7</v>
          </cell>
          <cell r="BS41">
            <v>0</v>
          </cell>
          <cell r="BT41">
            <v>7</v>
          </cell>
          <cell r="BU41">
            <v>5.7575757575757578</v>
          </cell>
          <cell r="BV41">
            <v>0</v>
          </cell>
          <cell r="BW41" t="e">
            <v>#VALUE!</v>
          </cell>
          <cell r="BX41">
            <v>6.1287878787878789</v>
          </cell>
          <cell r="BY41">
            <v>0</v>
          </cell>
          <cell r="BZ41" t="str">
            <v>0</v>
          </cell>
          <cell r="CA41">
            <v>0</v>
          </cell>
          <cell r="CB41">
            <v>5</v>
          </cell>
          <cell r="CC41">
            <v>0</v>
          </cell>
          <cell r="CD41">
            <v>0</v>
          </cell>
          <cell r="CE41">
            <v>5</v>
          </cell>
          <cell r="CF41">
            <v>0</v>
          </cell>
          <cell r="CG41">
            <v>0</v>
          </cell>
          <cell r="CH41">
            <v>0</v>
          </cell>
          <cell r="CI41">
            <v>0</v>
          </cell>
          <cell r="CJ41">
            <v>0</v>
          </cell>
          <cell r="CK41">
            <v>0</v>
          </cell>
          <cell r="CL41">
            <v>0</v>
          </cell>
          <cell r="CM41">
            <v>0</v>
          </cell>
          <cell r="CN41">
            <v>0</v>
          </cell>
          <cell r="CO41">
            <v>0</v>
          </cell>
          <cell r="CP41">
            <v>0</v>
          </cell>
          <cell r="CQ41">
            <v>0</v>
          </cell>
        </row>
        <row r="42">
          <cell r="E42" t="str">
            <v>040</v>
          </cell>
          <cell r="F42" t="str">
            <v>Nghiãm Thë Thuìy</v>
          </cell>
          <cell r="G42" t="str">
            <v>Hoa</v>
          </cell>
          <cell r="H42">
            <v>29102</v>
          </cell>
          <cell r="I42" t="str">
            <v>97DL2</v>
          </cell>
          <cell r="J42" t="str">
            <v>97DL2</v>
          </cell>
          <cell r="K42">
            <v>5</v>
          </cell>
          <cell r="N42">
            <v>5</v>
          </cell>
          <cell r="O42">
            <v>5</v>
          </cell>
          <cell r="R42">
            <v>5</v>
          </cell>
          <cell r="S42">
            <v>5</v>
          </cell>
          <cell r="V42">
            <v>5</v>
          </cell>
          <cell r="W42">
            <v>8</v>
          </cell>
          <cell r="Z42">
            <v>8</v>
          </cell>
          <cell r="AA42">
            <v>5</v>
          </cell>
          <cell r="AD42">
            <v>5</v>
          </cell>
          <cell r="AE42">
            <v>9</v>
          </cell>
          <cell r="AH42">
            <v>9</v>
          </cell>
          <cell r="AI42">
            <v>6</v>
          </cell>
          <cell r="AJ42">
            <v>6.3</v>
          </cell>
          <cell r="AK42">
            <v>5.96</v>
          </cell>
          <cell r="AO42">
            <v>8</v>
          </cell>
          <cell r="AR42">
            <v>8</v>
          </cell>
          <cell r="AS42">
            <v>6</v>
          </cell>
          <cell r="AV42">
            <v>6</v>
          </cell>
          <cell r="AW42">
            <v>7</v>
          </cell>
          <cell r="AZ42">
            <v>7</v>
          </cell>
          <cell r="BA42">
            <v>7</v>
          </cell>
          <cell r="BD42">
            <v>7</v>
          </cell>
          <cell r="BE42">
            <v>5</v>
          </cell>
          <cell r="BH42">
            <v>5</v>
          </cell>
          <cell r="BI42">
            <v>6</v>
          </cell>
          <cell r="BL42">
            <v>6</v>
          </cell>
          <cell r="BM42">
            <v>5</v>
          </cell>
          <cell r="BN42">
            <v>0</v>
          </cell>
          <cell r="BO42">
            <v>0</v>
          </cell>
          <cell r="BP42">
            <v>5</v>
          </cell>
          <cell r="BQ42">
            <v>3</v>
          </cell>
          <cell r="BR42">
            <v>7</v>
          </cell>
          <cell r="BS42">
            <v>0</v>
          </cell>
          <cell r="BT42">
            <v>7</v>
          </cell>
          <cell r="BU42">
            <v>6.1818181818181817</v>
          </cell>
          <cell r="BV42">
            <v>0</v>
          </cell>
          <cell r="BW42">
            <v>5.8181818181818183</v>
          </cell>
          <cell r="BX42">
            <v>6.0909090909090908</v>
          </cell>
          <cell r="BY42">
            <v>0</v>
          </cell>
          <cell r="BZ42" t="str">
            <v>0</v>
          </cell>
          <cell r="CA42">
            <v>0</v>
          </cell>
          <cell r="CB42">
            <v>8</v>
          </cell>
          <cell r="CC42">
            <v>0</v>
          </cell>
          <cell r="CD42">
            <v>0</v>
          </cell>
          <cell r="CE42">
            <v>8</v>
          </cell>
          <cell r="CF42">
            <v>0</v>
          </cell>
          <cell r="CG42">
            <v>0</v>
          </cell>
          <cell r="CH42">
            <v>0</v>
          </cell>
          <cell r="CI42">
            <v>0</v>
          </cell>
          <cell r="CJ42">
            <v>0</v>
          </cell>
          <cell r="CK42">
            <v>0</v>
          </cell>
          <cell r="CL42">
            <v>0</v>
          </cell>
          <cell r="CM42">
            <v>0</v>
          </cell>
          <cell r="CN42">
            <v>0</v>
          </cell>
          <cell r="CO42">
            <v>0</v>
          </cell>
          <cell r="CP42">
            <v>0</v>
          </cell>
          <cell r="CQ42">
            <v>0</v>
          </cell>
        </row>
        <row r="43">
          <cell r="E43" t="str">
            <v>041</v>
          </cell>
          <cell r="F43" t="str">
            <v>Tráön Thë</v>
          </cell>
          <cell r="G43" t="str">
            <v>Hoa</v>
          </cell>
          <cell r="H43">
            <v>29075</v>
          </cell>
          <cell r="I43" t="str">
            <v>97DL1</v>
          </cell>
          <cell r="J43" t="str">
            <v>97DL3</v>
          </cell>
          <cell r="K43">
            <v>6</v>
          </cell>
          <cell r="N43">
            <v>6</v>
          </cell>
          <cell r="O43">
            <v>10</v>
          </cell>
          <cell r="R43">
            <v>10</v>
          </cell>
          <cell r="S43">
            <v>6</v>
          </cell>
          <cell r="V43">
            <v>6</v>
          </cell>
          <cell r="W43">
            <v>8</v>
          </cell>
          <cell r="Z43">
            <v>8</v>
          </cell>
          <cell r="AA43">
            <v>8</v>
          </cell>
          <cell r="AD43">
            <v>8</v>
          </cell>
          <cell r="AE43">
            <v>9</v>
          </cell>
          <cell r="AH43">
            <v>9</v>
          </cell>
          <cell r="AI43">
            <v>7.875</v>
          </cell>
          <cell r="AJ43">
            <v>8.1750000000000007</v>
          </cell>
          <cell r="AK43">
            <v>7.8</v>
          </cell>
          <cell r="AO43">
            <v>9</v>
          </cell>
          <cell r="AR43">
            <v>9</v>
          </cell>
          <cell r="AS43">
            <v>7</v>
          </cell>
          <cell r="AV43">
            <v>7</v>
          </cell>
          <cell r="AW43">
            <v>4</v>
          </cell>
          <cell r="AX43">
            <v>7</v>
          </cell>
          <cell r="AZ43">
            <v>7</v>
          </cell>
          <cell r="BA43">
            <v>10</v>
          </cell>
          <cell r="BD43">
            <v>10</v>
          </cell>
          <cell r="BE43">
            <v>8</v>
          </cell>
          <cell r="BH43">
            <v>8</v>
          </cell>
          <cell r="BI43">
            <v>7</v>
          </cell>
          <cell r="BL43">
            <v>7</v>
          </cell>
          <cell r="BM43">
            <v>8</v>
          </cell>
          <cell r="BN43">
            <v>0</v>
          </cell>
          <cell r="BO43">
            <v>0</v>
          </cell>
          <cell r="BP43">
            <v>8</v>
          </cell>
          <cell r="BQ43">
            <v>8</v>
          </cell>
          <cell r="BR43">
            <v>0</v>
          </cell>
          <cell r="BS43">
            <v>0</v>
          </cell>
          <cell r="BT43">
            <v>8</v>
          </cell>
          <cell r="BU43">
            <v>7.8484848484848486</v>
          </cell>
          <cell r="BV43">
            <v>0</v>
          </cell>
          <cell r="BW43">
            <v>7.4848484848484844</v>
          </cell>
          <cell r="BX43">
            <v>7.8617424242424239</v>
          </cell>
          <cell r="BY43">
            <v>0</v>
          </cell>
          <cell r="BZ43" t="str">
            <v>0</v>
          </cell>
          <cell r="CA43">
            <v>0</v>
          </cell>
          <cell r="CB43">
            <v>7</v>
          </cell>
          <cell r="CC43">
            <v>0</v>
          </cell>
          <cell r="CD43">
            <v>0</v>
          </cell>
          <cell r="CE43">
            <v>7</v>
          </cell>
          <cell r="CF43">
            <v>0</v>
          </cell>
          <cell r="CG43">
            <v>0</v>
          </cell>
          <cell r="CH43">
            <v>0</v>
          </cell>
          <cell r="CI43">
            <v>0</v>
          </cell>
          <cell r="CJ43">
            <v>0</v>
          </cell>
          <cell r="CK43">
            <v>0</v>
          </cell>
          <cell r="CL43">
            <v>0</v>
          </cell>
          <cell r="CM43">
            <v>0</v>
          </cell>
          <cell r="CN43">
            <v>0</v>
          </cell>
          <cell r="CO43">
            <v>0</v>
          </cell>
          <cell r="CP43">
            <v>0</v>
          </cell>
          <cell r="CQ43">
            <v>0</v>
          </cell>
        </row>
        <row r="44">
          <cell r="E44" t="str">
            <v>035</v>
          </cell>
          <cell r="F44" t="str">
            <v xml:space="preserve">Tráön Thë </v>
          </cell>
          <cell r="G44" t="str">
            <v>Häöng</v>
          </cell>
          <cell r="H44">
            <v>28787</v>
          </cell>
          <cell r="I44" t="str">
            <v>97DL1</v>
          </cell>
          <cell r="J44" t="str">
            <v>97DL4</v>
          </cell>
          <cell r="K44">
            <v>7</v>
          </cell>
          <cell r="N44">
            <v>7</v>
          </cell>
          <cell r="O44">
            <v>7</v>
          </cell>
          <cell r="R44">
            <v>7</v>
          </cell>
          <cell r="S44">
            <v>7</v>
          </cell>
          <cell r="V44">
            <v>7</v>
          </cell>
          <cell r="W44">
            <v>9</v>
          </cell>
          <cell r="Z44">
            <v>9</v>
          </cell>
          <cell r="AA44">
            <v>7</v>
          </cell>
          <cell r="AD44">
            <v>7</v>
          </cell>
          <cell r="AE44">
            <v>9</v>
          </cell>
          <cell r="AH44">
            <v>9</v>
          </cell>
          <cell r="AI44">
            <v>7.583333333333333</v>
          </cell>
          <cell r="AJ44">
            <v>7.8833333333333329</v>
          </cell>
          <cell r="AK44">
            <v>7.56</v>
          </cell>
          <cell r="AO44">
            <v>8</v>
          </cell>
          <cell r="AR44">
            <v>8</v>
          </cell>
          <cell r="AS44">
            <v>7</v>
          </cell>
          <cell r="AV44">
            <v>7</v>
          </cell>
          <cell r="AW44">
            <v>7</v>
          </cell>
          <cell r="AZ44">
            <v>7</v>
          </cell>
          <cell r="BA44">
            <v>7</v>
          </cell>
          <cell r="BD44">
            <v>7</v>
          </cell>
          <cell r="BE44">
            <v>5</v>
          </cell>
          <cell r="BH44">
            <v>5</v>
          </cell>
          <cell r="BI44">
            <v>6</v>
          </cell>
          <cell r="BL44">
            <v>6</v>
          </cell>
          <cell r="BM44">
            <v>4</v>
          </cell>
          <cell r="BN44">
            <v>6</v>
          </cell>
          <cell r="BO44">
            <v>0</v>
          </cell>
          <cell r="BP44">
            <v>6</v>
          </cell>
          <cell r="BQ44">
            <v>7</v>
          </cell>
          <cell r="BR44">
            <v>0</v>
          </cell>
          <cell r="BS44">
            <v>0</v>
          </cell>
          <cell r="BT44">
            <v>7</v>
          </cell>
          <cell r="BU44">
            <v>6.4848484848484844</v>
          </cell>
          <cell r="BV44">
            <v>0</v>
          </cell>
          <cell r="BW44">
            <v>6.1212121212121211</v>
          </cell>
          <cell r="BX44">
            <v>7.0340909090909083</v>
          </cell>
          <cell r="BY44">
            <v>0</v>
          </cell>
          <cell r="BZ44" t="str">
            <v>0</v>
          </cell>
          <cell r="CA44">
            <v>0</v>
          </cell>
          <cell r="CB44">
            <v>4</v>
          </cell>
          <cell r="CC44">
            <v>0</v>
          </cell>
          <cell r="CD44">
            <v>0</v>
          </cell>
          <cell r="CE44">
            <v>4</v>
          </cell>
          <cell r="CF44">
            <v>0</v>
          </cell>
          <cell r="CG44">
            <v>0</v>
          </cell>
          <cell r="CH44">
            <v>0</v>
          </cell>
          <cell r="CI44">
            <v>0</v>
          </cell>
          <cell r="CJ44">
            <v>0</v>
          </cell>
          <cell r="CK44">
            <v>0</v>
          </cell>
          <cell r="CL44">
            <v>0</v>
          </cell>
          <cell r="CM44">
            <v>0</v>
          </cell>
          <cell r="CN44">
            <v>0</v>
          </cell>
          <cell r="CO44">
            <v>0</v>
          </cell>
          <cell r="CP44">
            <v>0</v>
          </cell>
          <cell r="CQ44">
            <v>0</v>
          </cell>
        </row>
        <row r="45">
          <cell r="E45" t="str">
            <v>042</v>
          </cell>
          <cell r="F45" t="str">
            <v>Âaìo Thë Kim</v>
          </cell>
          <cell r="G45" t="str">
            <v>Huãû</v>
          </cell>
          <cell r="H45">
            <v>28697</v>
          </cell>
          <cell r="I45" t="str">
            <v>97DL3</v>
          </cell>
          <cell r="J45" t="str">
            <v>97DL2</v>
          </cell>
          <cell r="K45">
            <v>3</v>
          </cell>
          <cell r="L45">
            <v>5</v>
          </cell>
          <cell r="N45">
            <v>5</v>
          </cell>
          <cell r="O45">
            <v>6</v>
          </cell>
          <cell r="R45">
            <v>6</v>
          </cell>
          <cell r="S45">
            <v>6</v>
          </cell>
          <cell r="V45">
            <v>6</v>
          </cell>
          <cell r="W45">
            <v>6</v>
          </cell>
          <cell r="Z45">
            <v>6</v>
          </cell>
          <cell r="AA45">
            <v>2</v>
          </cell>
          <cell r="AB45">
            <v>7</v>
          </cell>
          <cell r="AD45">
            <v>7</v>
          </cell>
          <cell r="AE45">
            <v>9</v>
          </cell>
          <cell r="AH45">
            <v>9</v>
          </cell>
          <cell r="AI45">
            <v>6.5</v>
          </cell>
          <cell r="AJ45">
            <v>6.5</v>
          </cell>
          <cell r="AK45">
            <v>4.92</v>
          </cell>
          <cell r="AO45">
            <v>8</v>
          </cell>
          <cell r="AR45">
            <v>8</v>
          </cell>
          <cell r="AS45">
            <v>5</v>
          </cell>
          <cell r="AV45">
            <v>5</v>
          </cell>
          <cell r="AW45">
            <v>1</v>
          </cell>
          <cell r="AX45">
            <v>7</v>
          </cell>
          <cell r="AZ45">
            <v>7</v>
          </cell>
          <cell r="BA45">
            <v>6</v>
          </cell>
          <cell r="BD45">
            <v>6</v>
          </cell>
          <cell r="BE45">
            <v>4</v>
          </cell>
          <cell r="BF45">
            <v>5</v>
          </cell>
          <cell r="BH45">
            <v>5</v>
          </cell>
          <cell r="BI45">
            <v>6</v>
          </cell>
          <cell r="BL45">
            <v>6</v>
          </cell>
          <cell r="BM45">
            <v>6</v>
          </cell>
          <cell r="BN45">
            <v>0</v>
          </cell>
          <cell r="BO45">
            <v>0</v>
          </cell>
          <cell r="BP45">
            <v>6</v>
          </cell>
          <cell r="BQ45">
            <v>5</v>
          </cell>
          <cell r="BR45">
            <v>0</v>
          </cell>
          <cell r="BS45">
            <v>0</v>
          </cell>
          <cell r="BT45">
            <v>5</v>
          </cell>
          <cell r="BU45">
            <v>5.9696969696969697</v>
          </cell>
          <cell r="BV45">
            <v>0</v>
          </cell>
          <cell r="BW45">
            <v>5.1212121212121211</v>
          </cell>
          <cell r="BX45">
            <v>6.2348484848484844</v>
          </cell>
          <cell r="BY45">
            <v>0</v>
          </cell>
          <cell r="BZ45" t="str">
            <v>0</v>
          </cell>
          <cell r="CA45">
            <v>0</v>
          </cell>
          <cell r="CB45">
            <v>4</v>
          </cell>
          <cell r="CC45">
            <v>0</v>
          </cell>
          <cell r="CD45">
            <v>0</v>
          </cell>
          <cell r="CE45">
            <v>4</v>
          </cell>
          <cell r="CF45">
            <v>0</v>
          </cell>
          <cell r="CG45">
            <v>0</v>
          </cell>
          <cell r="CH45">
            <v>0</v>
          </cell>
          <cell r="CI45">
            <v>0</v>
          </cell>
          <cell r="CJ45">
            <v>0</v>
          </cell>
          <cell r="CK45">
            <v>0</v>
          </cell>
          <cell r="CL45">
            <v>0</v>
          </cell>
          <cell r="CM45">
            <v>0</v>
          </cell>
          <cell r="CN45">
            <v>0</v>
          </cell>
          <cell r="CO45">
            <v>0</v>
          </cell>
          <cell r="CP45">
            <v>0</v>
          </cell>
          <cell r="CQ45">
            <v>0</v>
          </cell>
        </row>
        <row r="46">
          <cell r="E46" t="str">
            <v>043</v>
          </cell>
          <cell r="F46" t="str">
            <v>Phaûm Quäúc</v>
          </cell>
          <cell r="G46" t="str">
            <v>Huìng</v>
          </cell>
          <cell r="H46">
            <v>26935</v>
          </cell>
          <cell r="I46" t="str">
            <v>97DL1</v>
          </cell>
          <cell r="K46">
            <v>3</v>
          </cell>
          <cell r="L46">
            <v>5</v>
          </cell>
          <cell r="N46">
            <v>5</v>
          </cell>
          <cell r="O46">
            <v>2</v>
          </cell>
          <cell r="P46">
            <v>6</v>
          </cell>
          <cell r="R46">
            <v>6</v>
          </cell>
          <cell r="S46">
            <v>5</v>
          </cell>
          <cell r="V46">
            <v>5</v>
          </cell>
          <cell r="W46">
            <v>5</v>
          </cell>
          <cell r="Z46">
            <v>5</v>
          </cell>
          <cell r="AA46">
            <v>5</v>
          </cell>
          <cell r="AD46">
            <v>5</v>
          </cell>
          <cell r="AE46">
            <v>8</v>
          </cell>
          <cell r="AH46">
            <v>8</v>
          </cell>
          <cell r="AI46">
            <v>5.541666666666667</v>
          </cell>
          <cell r="AJ46">
            <v>5.8416666666666668</v>
          </cell>
          <cell r="AK46">
            <v>4.5599999999999996</v>
          </cell>
          <cell r="AP46">
            <v>3</v>
          </cell>
          <cell r="AR46">
            <v>3</v>
          </cell>
          <cell r="AS46">
            <v>5</v>
          </cell>
          <cell r="AV46">
            <v>5</v>
          </cell>
          <cell r="AW46">
            <v>4</v>
          </cell>
          <cell r="AX46">
            <v>7</v>
          </cell>
          <cell r="AZ46">
            <v>7</v>
          </cell>
          <cell r="BA46">
            <v>4</v>
          </cell>
          <cell r="BD46">
            <v>4</v>
          </cell>
          <cell r="BE46">
            <v>5</v>
          </cell>
          <cell r="BH46">
            <v>5</v>
          </cell>
          <cell r="BI46">
            <v>5</v>
          </cell>
          <cell r="BL46">
            <v>5</v>
          </cell>
          <cell r="BM46">
            <v>6</v>
          </cell>
          <cell r="BN46">
            <v>0</v>
          </cell>
          <cell r="BO46">
            <v>0</v>
          </cell>
          <cell r="BP46">
            <v>6</v>
          </cell>
          <cell r="BQ46">
            <v>3</v>
          </cell>
          <cell r="BR46">
            <v>5</v>
          </cell>
          <cell r="BS46">
            <v>0</v>
          </cell>
          <cell r="BT46">
            <v>5</v>
          </cell>
          <cell r="BU46">
            <v>5.1515151515151514</v>
          </cell>
          <cell r="BV46">
            <v>0</v>
          </cell>
          <cell r="BW46">
            <v>4.333333333333333</v>
          </cell>
          <cell r="BX46">
            <v>5.3465909090909092</v>
          </cell>
          <cell r="BY46">
            <v>10.344827586206897</v>
          </cell>
          <cell r="BZ46" t="str">
            <v>0</v>
          </cell>
          <cell r="CA46">
            <v>0</v>
          </cell>
          <cell r="CB46" t="str">
            <v>v</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row>
        <row r="47">
          <cell r="E47" t="str">
            <v>044</v>
          </cell>
          <cell r="F47" t="str">
            <v>Phaûm Âçnh</v>
          </cell>
          <cell r="G47" t="str">
            <v>Huy</v>
          </cell>
          <cell r="H47">
            <v>28166</v>
          </cell>
          <cell r="I47" t="str">
            <v>97DL3</v>
          </cell>
          <cell r="J47" t="str">
            <v>97DL4</v>
          </cell>
          <cell r="K47">
            <v>3</v>
          </cell>
          <cell r="L47">
            <v>5</v>
          </cell>
          <cell r="N47">
            <v>5</v>
          </cell>
          <cell r="O47">
            <v>3</v>
          </cell>
          <cell r="P47">
            <v>6</v>
          </cell>
          <cell r="R47">
            <v>6</v>
          </cell>
          <cell r="S47">
            <v>6</v>
          </cell>
          <cell r="V47">
            <v>6</v>
          </cell>
          <cell r="W47">
            <v>8</v>
          </cell>
          <cell r="Z47">
            <v>8</v>
          </cell>
          <cell r="AA47">
            <v>6</v>
          </cell>
          <cell r="AD47">
            <v>6</v>
          </cell>
          <cell r="AE47">
            <v>8</v>
          </cell>
          <cell r="AH47">
            <v>8</v>
          </cell>
          <cell r="AI47">
            <v>6.458333333333333</v>
          </cell>
          <cell r="AJ47">
            <v>6.458333333333333</v>
          </cell>
          <cell r="AK47">
            <v>5.6</v>
          </cell>
          <cell r="AO47">
            <v>6</v>
          </cell>
          <cell r="AR47">
            <v>6</v>
          </cell>
          <cell r="AS47">
            <v>5</v>
          </cell>
          <cell r="AV47">
            <v>5</v>
          </cell>
          <cell r="AW47">
            <v>6</v>
          </cell>
          <cell r="AZ47">
            <v>6</v>
          </cell>
          <cell r="BA47">
            <v>6</v>
          </cell>
          <cell r="BD47">
            <v>6</v>
          </cell>
          <cell r="BE47">
            <v>3</v>
          </cell>
          <cell r="BF47">
            <v>5</v>
          </cell>
          <cell r="BH47">
            <v>5</v>
          </cell>
          <cell r="BI47">
            <v>6</v>
          </cell>
          <cell r="BL47">
            <v>6</v>
          </cell>
          <cell r="BM47">
            <v>4</v>
          </cell>
          <cell r="BN47">
            <v>7</v>
          </cell>
          <cell r="BO47">
            <v>0</v>
          </cell>
          <cell r="BP47">
            <v>7</v>
          </cell>
          <cell r="BQ47">
            <v>5</v>
          </cell>
          <cell r="BR47">
            <v>0</v>
          </cell>
          <cell r="BS47">
            <v>0</v>
          </cell>
          <cell r="BT47">
            <v>5</v>
          </cell>
          <cell r="BU47">
            <v>5.8484848484848486</v>
          </cell>
          <cell r="BV47">
            <v>0</v>
          </cell>
          <cell r="BW47">
            <v>5.0606060606060606</v>
          </cell>
          <cell r="BX47">
            <v>6.1534090909090908</v>
          </cell>
          <cell r="BY47">
            <v>0</v>
          </cell>
          <cell r="BZ47" t="str">
            <v>0</v>
          </cell>
          <cell r="CA47">
            <v>0</v>
          </cell>
          <cell r="CB47">
            <v>9</v>
          </cell>
          <cell r="CC47">
            <v>0</v>
          </cell>
          <cell r="CD47">
            <v>0</v>
          </cell>
          <cell r="CE47">
            <v>9</v>
          </cell>
          <cell r="CF47">
            <v>0</v>
          </cell>
          <cell r="CG47">
            <v>0</v>
          </cell>
          <cell r="CH47">
            <v>0</v>
          </cell>
          <cell r="CI47">
            <v>0</v>
          </cell>
          <cell r="CJ47">
            <v>0</v>
          </cell>
          <cell r="CK47">
            <v>0</v>
          </cell>
          <cell r="CL47">
            <v>0</v>
          </cell>
          <cell r="CM47">
            <v>0</v>
          </cell>
          <cell r="CN47">
            <v>0</v>
          </cell>
          <cell r="CO47">
            <v>0</v>
          </cell>
          <cell r="CP47">
            <v>0</v>
          </cell>
          <cell r="CQ47">
            <v>0</v>
          </cell>
        </row>
        <row r="48">
          <cell r="E48" t="str">
            <v>045</v>
          </cell>
          <cell r="F48" t="str">
            <v>Nguyãùn Thë Bêch</v>
          </cell>
          <cell r="G48" t="str">
            <v>Huyãön</v>
          </cell>
          <cell r="H48">
            <v>29183</v>
          </cell>
          <cell r="I48" t="str">
            <v>97DL2</v>
          </cell>
          <cell r="J48" t="str">
            <v>97DL4</v>
          </cell>
          <cell r="K48">
            <v>3</v>
          </cell>
          <cell r="L48">
            <v>5</v>
          </cell>
          <cell r="N48">
            <v>5</v>
          </cell>
          <cell r="O48">
            <v>3</v>
          </cell>
          <cell r="P48">
            <v>7</v>
          </cell>
          <cell r="R48">
            <v>7</v>
          </cell>
          <cell r="S48">
            <v>3</v>
          </cell>
          <cell r="T48">
            <v>4</v>
          </cell>
          <cell r="U48">
            <v>6</v>
          </cell>
          <cell r="V48">
            <v>6</v>
          </cell>
          <cell r="W48" t="str">
            <v>v</v>
          </cell>
          <cell r="X48">
            <v>8</v>
          </cell>
          <cell r="Z48">
            <v>8</v>
          </cell>
          <cell r="AA48">
            <v>5</v>
          </cell>
          <cell r="AD48">
            <v>5</v>
          </cell>
          <cell r="AE48">
            <v>5</v>
          </cell>
          <cell r="AH48">
            <v>5</v>
          </cell>
          <cell r="AI48">
            <v>6</v>
          </cell>
          <cell r="AJ48">
            <v>6</v>
          </cell>
          <cell r="AK48" t="e">
            <v>#VALUE!</v>
          </cell>
          <cell r="AR48">
            <v>0</v>
          </cell>
          <cell r="AS48">
            <v>6</v>
          </cell>
          <cell r="AV48">
            <v>6</v>
          </cell>
          <cell r="AW48">
            <v>4</v>
          </cell>
          <cell r="AX48">
            <v>7</v>
          </cell>
          <cell r="AZ48">
            <v>7</v>
          </cell>
          <cell r="BA48">
            <v>6</v>
          </cell>
          <cell r="BD48">
            <v>6</v>
          </cell>
          <cell r="BE48">
            <v>4</v>
          </cell>
          <cell r="BF48">
            <v>5</v>
          </cell>
          <cell r="BH48">
            <v>5</v>
          </cell>
          <cell r="BI48">
            <v>6</v>
          </cell>
          <cell r="BL48">
            <v>6</v>
          </cell>
          <cell r="BM48">
            <v>7</v>
          </cell>
          <cell r="BN48">
            <v>0</v>
          </cell>
          <cell r="BO48">
            <v>0</v>
          </cell>
          <cell r="BP48">
            <v>7</v>
          </cell>
          <cell r="BQ48" t="str">
            <v>v</v>
          </cell>
          <cell r="BR48">
            <v>6</v>
          </cell>
          <cell r="BS48">
            <v>0</v>
          </cell>
          <cell r="BT48">
            <v>6</v>
          </cell>
          <cell r="BU48">
            <v>5.6363636363636367</v>
          </cell>
          <cell r="BV48">
            <v>0</v>
          </cell>
          <cell r="BW48" t="e">
            <v>#VALUE!</v>
          </cell>
          <cell r="BX48">
            <v>5.8181818181818183</v>
          </cell>
          <cell r="BY48">
            <v>5.1724137931034484</v>
          </cell>
          <cell r="BZ48" t="str">
            <v>0</v>
          </cell>
          <cell r="CA48">
            <v>0</v>
          </cell>
          <cell r="CB48">
            <v>8</v>
          </cell>
          <cell r="CC48">
            <v>0</v>
          </cell>
          <cell r="CD48">
            <v>0</v>
          </cell>
          <cell r="CE48">
            <v>8</v>
          </cell>
          <cell r="CF48">
            <v>0</v>
          </cell>
          <cell r="CG48">
            <v>0</v>
          </cell>
          <cell r="CH48">
            <v>0</v>
          </cell>
          <cell r="CI48">
            <v>0</v>
          </cell>
          <cell r="CJ48">
            <v>0</v>
          </cell>
          <cell r="CK48">
            <v>0</v>
          </cell>
          <cell r="CL48">
            <v>0</v>
          </cell>
          <cell r="CM48">
            <v>0</v>
          </cell>
          <cell r="CN48">
            <v>0</v>
          </cell>
          <cell r="CO48">
            <v>0</v>
          </cell>
          <cell r="CP48">
            <v>0</v>
          </cell>
          <cell r="CQ48">
            <v>0</v>
          </cell>
        </row>
        <row r="49">
          <cell r="E49" t="str">
            <v>030</v>
          </cell>
          <cell r="F49" t="str">
            <v>Nguyãùn Thë</v>
          </cell>
          <cell r="G49" t="str">
            <v>Hæng</v>
          </cell>
          <cell r="H49">
            <v>28496</v>
          </cell>
          <cell r="I49" t="str">
            <v>97DL2</v>
          </cell>
          <cell r="J49" t="str">
            <v>97DL2</v>
          </cell>
          <cell r="K49">
            <v>5</v>
          </cell>
          <cell r="N49">
            <v>5</v>
          </cell>
          <cell r="O49">
            <v>5</v>
          </cell>
          <cell r="R49">
            <v>5</v>
          </cell>
          <cell r="S49">
            <v>6</v>
          </cell>
          <cell r="V49">
            <v>6</v>
          </cell>
          <cell r="W49">
            <v>8</v>
          </cell>
          <cell r="Z49">
            <v>8</v>
          </cell>
          <cell r="AA49">
            <v>5</v>
          </cell>
          <cell r="AD49">
            <v>5</v>
          </cell>
          <cell r="AE49">
            <v>9</v>
          </cell>
          <cell r="AH49">
            <v>9</v>
          </cell>
          <cell r="AI49">
            <v>6.166666666666667</v>
          </cell>
          <cell r="AJ49">
            <v>6.4666666666666668</v>
          </cell>
          <cell r="AK49">
            <v>6.12</v>
          </cell>
          <cell r="AO49">
            <v>7</v>
          </cell>
          <cell r="AR49">
            <v>7</v>
          </cell>
          <cell r="AS49">
            <v>4</v>
          </cell>
          <cell r="AT49">
            <v>6</v>
          </cell>
          <cell r="AV49">
            <v>6</v>
          </cell>
          <cell r="AW49">
            <v>6</v>
          </cell>
          <cell r="AZ49">
            <v>6</v>
          </cell>
          <cell r="BA49">
            <v>7</v>
          </cell>
          <cell r="BD49">
            <v>7</v>
          </cell>
          <cell r="BE49">
            <v>4</v>
          </cell>
          <cell r="BF49">
            <v>5</v>
          </cell>
          <cell r="BH49">
            <v>5</v>
          </cell>
          <cell r="BI49">
            <v>6</v>
          </cell>
          <cell r="BL49">
            <v>6</v>
          </cell>
          <cell r="BM49">
            <v>4</v>
          </cell>
          <cell r="BN49">
            <v>3</v>
          </cell>
          <cell r="BO49">
            <v>0</v>
          </cell>
          <cell r="BP49">
            <v>4</v>
          </cell>
          <cell r="BQ49">
            <v>4</v>
          </cell>
          <cell r="BR49">
            <v>6</v>
          </cell>
          <cell r="BS49">
            <v>0</v>
          </cell>
          <cell r="BT49">
            <v>6</v>
          </cell>
          <cell r="BU49">
            <v>5.6969696969696972</v>
          </cell>
          <cell r="BV49">
            <v>0</v>
          </cell>
          <cell r="BW49">
            <v>5.1515151515151514</v>
          </cell>
          <cell r="BX49">
            <v>5.9318181818181817</v>
          </cell>
          <cell r="BY49">
            <v>10.344827586206897</v>
          </cell>
          <cell r="BZ49" t="str">
            <v>0</v>
          </cell>
          <cell r="CA49">
            <v>0</v>
          </cell>
          <cell r="CB49">
            <v>4</v>
          </cell>
          <cell r="CC49">
            <v>0</v>
          </cell>
          <cell r="CD49">
            <v>0</v>
          </cell>
          <cell r="CE49">
            <v>4</v>
          </cell>
          <cell r="CF49">
            <v>0</v>
          </cell>
          <cell r="CG49">
            <v>0</v>
          </cell>
          <cell r="CH49">
            <v>0</v>
          </cell>
          <cell r="CI49">
            <v>0</v>
          </cell>
          <cell r="CJ49">
            <v>0</v>
          </cell>
          <cell r="CK49">
            <v>0</v>
          </cell>
          <cell r="CL49">
            <v>0</v>
          </cell>
          <cell r="CM49">
            <v>0</v>
          </cell>
          <cell r="CN49">
            <v>0</v>
          </cell>
          <cell r="CO49">
            <v>0</v>
          </cell>
          <cell r="CP49">
            <v>0</v>
          </cell>
          <cell r="CQ49">
            <v>0</v>
          </cell>
        </row>
        <row r="50">
          <cell r="E50" t="str">
            <v>028</v>
          </cell>
          <cell r="F50" t="str">
            <v>Huyình Thë Thuìy</v>
          </cell>
          <cell r="G50" t="str">
            <v>Hæång</v>
          </cell>
          <cell r="H50">
            <v>28707</v>
          </cell>
          <cell r="I50" t="str">
            <v>97DL2</v>
          </cell>
          <cell r="J50" t="str">
            <v>97DL2</v>
          </cell>
          <cell r="K50">
            <v>5</v>
          </cell>
          <cell r="N50">
            <v>5</v>
          </cell>
          <cell r="O50">
            <v>7</v>
          </cell>
          <cell r="R50">
            <v>7</v>
          </cell>
          <cell r="S50">
            <v>5</v>
          </cell>
          <cell r="V50">
            <v>5</v>
          </cell>
          <cell r="W50">
            <v>6</v>
          </cell>
          <cell r="Z50">
            <v>6</v>
          </cell>
          <cell r="AA50">
            <v>5</v>
          </cell>
          <cell r="AD50">
            <v>5</v>
          </cell>
          <cell r="AE50">
            <v>7</v>
          </cell>
          <cell r="AH50">
            <v>7</v>
          </cell>
          <cell r="AI50">
            <v>5.75</v>
          </cell>
          <cell r="AJ50">
            <v>6.05</v>
          </cell>
          <cell r="AK50">
            <v>5.72</v>
          </cell>
          <cell r="AP50">
            <v>6</v>
          </cell>
          <cell r="AR50">
            <v>6</v>
          </cell>
          <cell r="AS50">
            <v>5</v>
          </cell>
          <cell r="AV50">
            <v>5</v>
          </cell>
          <cell r="AW50">
            <v>5</v>
          </cell>
          <cell r="AZ50">
            <v>5</v>
          </cell>
          <cell r="BA50">
            <v>4</v>
          </cell>
          <cell r="BB50">
            <v>6</v>
          </cell>
          <cell r="BD50">
            <v>6</v>
          </cell>
          <cell r="BE50">
            <v>5</v>
          </cell>
          <cell r="BH50">
            <v>5</v>
          </cell>
          <cell r="BI50">
            <v>5</v>
          </cell>
          <cell r="BL50">
            <v>5</v>
          </cell>
          <cell r="BM50">
            <v>5</v>
          </cell>
          <cell r="BN50">
            <v>0</v>
          </cell>
          <cell r="BO50">
            <v>0</v>
          </cell>
          <cell r="BP50">
            <v>5</v>
          </cell>
          <cell r="BQ50">
            <v>4</v>
          </cell>
          <cell r="BR50">
            <v>6</v>
          </cell>
          <cell r="BS50">
            <v>0</v>
          </cell>
          <cell r="BT50">
            <v>6</v>
          </cell>
          <cell r="BU50">
            <v>5.2727272727272725</v>
          </cell>
          <cell r="BV50">
            <v>0</v>
          </cell>
          <cell r="BW50">
            <v>4.3636363636363633</v>
          </cell>
          <cell r="BX50">
            <v>5.5113636363636367</v>
          </cell>
          <cell r="BY50">
            <v>0</v>
          </cell>
          <cell r="BZ50" t="str">
            <v>0</v>
          </cell>
          <cell r="CA50">
            <v>0</v>
          </cell>
          <cell r="CB50">
            <v>4</v>
          </cell>
          <cell r="CC50">
            <v>0</v>
          </cell>
          <cell r="CD50">
            <v>0</v>
          </cell>
          <cell r="CE50">
            <v>4</v>
          </cell>
          <cell r="CF50">
            <v>0</v>
          </cell>
          <cell r="CG50">
            <v>0</v>
          </cell>
          <cell r="CH50">
            <v>0</v>
          </cell>
          <cell r="CI50">
            <v>0</v>
          </cell>
          <cell r="CJ50">
            <v>0</v>
          </cell>
          <cell r="CK50">
            <v>0</v>
          </cell>
          <cell r="CL50">
            <v>0</v>
          </cell>
          <cell r="CM50">
            <v>0</v>
          </cell>
          <cell r="CN50">
            <v>0</v>
          </cell>
          <cell r="CO50">
            <v>0</v>
          </cell>
          <cell r="CP50">
            <v>0</v>
          </cell>
          <cell r="CQ50">
            <v>0</v>
          </cell>
        </row>
        <row r="51">
          <cell r="E51" t="str">
            <v>029</v>
          </cell>
          <cell r="F51" t="str">
            <v>Voî Thë Diãûu</v>
          </cell>
          <cell r="G51" t="str">
            <v>Hæång</v>
          </cell>
          <cell r="H51">
            <v>28365</v>
          </cell>
          <cell r="I51" t="str">
            <v>97DL3</v>
          </cell>
          <cell r="J51" t="str">
            <v>97DL1</v>
          </cell>
          <cell r="K51">
            <v>3</v>
          </cell>
          <cell r="L51">
            <v>5</v>
          </cell>
          <cell r="N51">
            <v>5</v>
          </cell>
          <cell r="O51" t="str">
            <v>x</v>
          </cell>
          <cell r="P51">
            <v>5</v>
          </cell>
          <cell r="R51">
            <v>5</v>
          </cell>
          <cell r="S51">
            <v>3</v>
          </cell>
          <cell r="T51">
            <v>4</v>
          </cell>
          <cell r="U51">
            <v>5</v>
          </cell>
          <cell r="V51">
            <v>5</v>
          </cell>
          <cell r="X51">
            <v>7</v>
          </cell>
          <cell r="Z51">
            <v>7</v>
          </cell>
          <cell r="AA51">
            <v>6</v>
          </cell>
          <cell r="AD51">
            <v>6</v>
          </cell>
          <cell r="AE51">
            <v>7</v>
          </cell>
          <cell r="AH51">
            <v>7</v>
          </cell>
          <cell r="AI51">
            <v>5.833333333333333</v>
          </cell>
          <cell r="AJ51">
            <v>5.833333333333333</v>
          </cell>
          <cell r="AK51" t="e">
            <v>#VALUE!</v>
          </cell>
          <cell r="AP51">
            <v>7</v>
          </cell>
          <cell r="AR51">
            <v>7</v>
          </cell>
          <cell r="AS51">
            <v>5</v>
          </cell>
          <cell r="AV51">
            <v>5</v>
          </cell>
          <cell r="AW51" t="str">
            <v>v</v>
          </cell>
          <cell r="AX51">
            <v>3</v>
          </cell>
          <cell r="AZ51">
            <v>3</v>
          </cell>
          <cell r="BA51">
            <v>4</v>
          </cell>
          <cell r="BB51">
            <v>6</v>
          </cell>
          <cell r="BD51">
            <v>6</v>
          </cell>
          <cell r="BE51">
            <v>5</v>
          </cell>
          <cell r="BH51">
            <v>5</v>
          </cell>
          <cell r="BI51">
            <v>5</v>
          </cell>
          <cell r="BL51">
            <v>5</v>
          </cell>
          <cell r="BM51">
            <v>5</v>
          </cell>
          <cell r="BN51">
            <v>0</v>
          </cell>
          <cell r="BO51">
            <v>0</v>
          </cell>
          <cell r="BP51">
            <v>5</v>
          </cell>
          <cell r="BQ51">
            <v>4</v>
          </cell>
          <cell r="BR51">
            <v>0</v>
          </cell>
          <cell r="BS51">
            <v>0</v>
          </cell>
          <cell r="BT51">
            <v>4</v>
          </cell>
          <cell r="BU51">
            <v>4.9393939393939394</v>
          </cell>
          <cell r="BV51">
            <v>0</v>
          </cell>
          <cell r="BW51" t="e">
            <v>#VALUE!</v>
          </cell>
          <cell r="BX51">
            <v>5.3863636363636367</v>
          </cell>
          <cell r="BY51">
            <v>12.068965517241379</v>
          </cell>
          <cell r="BZ51" t="str">
            <v>0</v>
          </cell>
          <cell r="CA51">
            <v>0</v>
          </cell>
          <cell r="CB51" t="str">
            <v>v</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row>
        <row r="52">
          <cell r="E52" t="str">
            <v>046</v>
          </cell>
          <cell r="F52" t="str">
            <v xml:space="preserve">Ngä Minh </v>
          </cell>
          <cell r="G52" t="str">
            <v>Kha</v>
          </cell>
          <cell r="H52">
            <v>27504</v>
          </cell>
          <cell r="I52" t="str">
            <v>97DL1</v>
          </cell>
          <cell r="J52" t="str">
            <v>97DL1</v>
          </cell>
          <cell r="K52">
            <v>2</v>
          </cell>
          <cell r="L52">
            <v>5</v>
          </cell>
          <cell r="N52">
            <v>5</v>
          </cell>
          <cell r="O52">
            <v>2</v>
          </cell>
          <cell r="P52">
            <v>6</v>
          </cell>
          <cell r="R52">
            <v>6</v>
          </cell>
          <cell r="S52">
            <v>6</v>
          </cell>
          <cell r="V52">
            <v>6</v>
          </cell>
          <cell r="W52">
            <v>6</v>
          </cell>
          <cell r="Z52">
            <v>6</v>
          </cell>
          <cell r="AA52">
            <v>5</v>
          </cell>
          <cell r="AD52">
            <v>5</v>
          </cell>
          <cell r="AE52">
            <v>8</v>
          </cell>
          <cell r="AH52">
            <v>8</v>
          </cell>
          <cell r="AI52">
            <v>5.875</v>
          </cell>
          <cell r="AJ52">
            <v>6.1749999999999998</v>
          </cell>
          <cell r="AK52">
            <v>4.72</v>
          </cell>
          <cell r="AR52">
            <v>0</v>
          </cell>
          <cell r="AS52">
            <v>7</v>
          </cell>
          <cell r="AV52">
            <v>7</v>
          </cell>
          <cell r="AW52">
            <v>4</v>
          </cell>
          <cell r="AX52">
            <v>7</v>
          </cell>
          <cell r="AZ52">
            <v>7</v>
          </cell>
          <cell r="BA52">
            <v>6</v>
          </cell>
          <cell r="BD52">
            <v>6</v>
          </cell>
          <cell r="BE52">
            <v>5</v>
          </cell>
          <cell r="BH52">
            <v>5</v>
          </cell>
          <cell r="BI52">
            <v>7</v>
          </cell>
          <cell r="BL52">
            <v>7</v>
          </cell>
          <cell r="BM52">
            <v>3</v>
          </cell>
          <cell r="BN52">
            <v>4</v>
          </cell>
          <cell r="BO52">
            <v>0</v>
          </cell>
          <cell r="BP52">
            <v>4</v>
          </cell>
          <cell r="BQ52">
            <v>7</v>
          </cell>
          <cell r="BR52">
            <v>0</v>
          </cell>
          <cell r="BS52">
            <v>0</v>
          </cell>
          <cell r="BT52">
            <v>7</v>
          </cell>
          <cell r="BU52">
            <v>5.4848484848484844</v>
          </cell>
          <cell r="BV52">
            <v>0</v>
          </cell>
          <cell r="BW52">
            <v>4.9393939393939394</v>
          </cell>
          <cell r="BX52">
            <v>5.6799242424242422</v>
          </cell>
          <cell r="BY52">
            <v>15.517241379310345</v>
          </cell>
          <cell r="BZ52" t="str">
            <v>0</v>
          </cell>
          <cell r="CA52">
            <v>0</v>
          </cell>
          <cell r="CB52">
            <v>6</v>
          </cell>
          <cell r="CC52">
            <v>0</v>
          </cell>
          <cell r="CD52">
            <v>0</v>
          </cell>
          <cell r="CE52">
            <v>6</v>
          </cell>
          <cell r="CF52">
            <v>0</v>
          </cell>
          <cell r="CG52">
            <v>0</v>
          </cell>
          <cell r="CH52">
            <v>0</v>
          </cell>
          <cell r="CI52">
            <v>0</v>
          </cell>
          <cell r="CJ52">
            <v>0</v>
          </cell>
          <cell r="CK52">
            <v>0</v>
          </cell>
          <cell r="CL52">
            <v>0</v>
          </cell>
          <cell r="CM52">
            <v>0</v>
          </cell>
          <cell r="CN52">
            <v>0</v>
          </cell>
          <cell r="CO52">
            <v>0</v>
          </cell>
          <cell r="CP52">
            <v>0</v>
          </cell>
          <cell r="CQ52">
            <v>0</v>
          </cell>
        </row>
        <row r="53">
          <cell r="E53" t="str">
            <v>048</v>
          </cell>
          <cell r="F53" t="str">
            <v>Lã Nguyãùn Tuáún</v>
          </cell>
          <cell r="G53" t="str">
            <v>Khanh</v>
          </cell>
          <cell r="H53">
            <v>28651</v>
          </cell>
          <cell r="I53" t="str">
            <v>97DL3</v>
          </cell>
          <cell r="J53" t="str">
            <v>97DL2</v>
          </cell>
          <cell r="K53">
            <v>6</v>
          </cell>
          <cell r="N53">
            <v>6</v>
          </cell>
          <cell r="O53">
            <v>5</v>
          </cell>
          <cell r="R53">
            <v>5</v>
          </cell>
          <cell r="S53">
            <v>3</v>
          </cell>
          <cell r="T53" t="str">
            <v>v</v>
          </cell>
          <cell r="U53">
            <v>5</v>
          </cell>
          <cell r="V53">
            <v>5</v>
          </cell>
          <cell r="W53">
            <v>9</v>
          </cell>
          <cell r="Z53">
            <v>9</v>
          </cell>
          <cell r="AA53">
            <v>3</v>
          </cell>
          <cell r="AB53">
            <v>5</v>
          </cell>
          <cell r="AD53">
            <v>5</v>
          </cell>
          <cell r="AE53">
            <v>9</v>
          </cell>
          <cell r="AH53">
            <v>9</v>
          </cell>
          <cell r="AI53">
            <v>6.291666666666667</v>
          </cell>
          <cell r="AJ53">
            <v>6.291666666666667</v>
          </cell>
          <cell r="AK53">
            <v>5.48</v>
          </cell>
          <cell r="AP53">
            <v>5</v>
          </cell>
          <cell r="AR53">
            <v>5</v>
          </cell>
          <cell r="AS53">
            <v>5</v>
          </cell>
          <cell r="AV53">
            <v>5</v>
          </cell>
          <cell r="AW53">
            <v>7</v>
          </cell>
          <cell r="AZ53">
            <v>7</v>
          </cell>
          <cell r="BA53">
            <v>7</v>
          </cell>
          <cell r="BD53">
            <v>7</v>
          </cell>
          <cell r="BE53">
            <v>6</v>
          </cell>
          <cell r="BH53">
            <v>6</v>
          </cell>
          <cell r="BI53">
            <v>6</v>
          </cell>
          <cell r="BL53">
            <v>6</v>
          </cell>
          <cell r="BM53">
            <v>4</v>
          </cell>
          <cell r="BN53">
            <v>4</v>
          </cell>
          <cell r="BO53">
            <v>0</v>
          </cell>
          <cell r="BP53">
            <v>4</v>
          </cell>
          <cell r="BQ53">
            <v>3</v>
          </cell>
          <cell r="BR53">
            <v>7</v>
          </cell>
          <cell r="BS53">
            <v>0</v>
          </cell>
          <cell r="BT53">
            <v>7</v>
          </cell>
          <cell r="BU53">
            <v>5.7272727272727275</v>
          </cell>
          <cell r="BV53">
            <v>0</v>
          </cell>
          <cell r="BW53">
            <v>4.9090909090909092</v>
          </cell>
          <cell r="BX53">
            <v>6.0094696969696972</v>
          </cell>
          <cell r="BY53">
            <v>10.344827586206897</v>
          </cell>
          <cell r="BZ53" t="str">
            <v>0</v>
          </cell>
          <cell r="CA53">
            <v>0</v>
          </cell>
          <cell r="CB53">
            <v>6</v>
          </cell>
          <cell r="CC53">
            <v>0</v>
          </cell>
          <cell r="CD53">
            <v>0</v>
          </cell>
          <cell r="CE53">
            <v>6</v>
          </cell>
          <cell r="CF53">
            <v>0</v>
          </cell>
          <cell r="CG53">
            <v>0</v>
          </cell>
          <cell r="CH53">
            <v>0</v>
          </cell>
          <cell r="CI53">
            <v>0</v>
          </cell>
          <cell r="CJ53">
            <v>0</v>
          </cell>
          <cell r="CK53">
            <v>0</v>
          </cell>
          <cell r="CL53">
            <v>0</v>
          </cell>
          <cell r="CM53">
            <v>0</v>
          </cell>
          <cell r="CN53">
            <v>0</v>
          </cell>
          <cell r="CO53">
            <v>0</v>
          </cell>
          <cell r="CP53">
            <v>0</v>
          </cell>
          <cell r="CQ53">
            <v>0</v>
          </cell>
        </row>
        <row r="54">
          <cell r="E54" t="str">
            <v>047</v>
          </cell>
          <cell r="F54" t="str">
            <v xml:space="preserve">Tráön Quang </v>
          </cell>
          <cell r="G54" t="str">
            <v>Khaíi</v>
          </cell>
          <cell r="H54">
            <v>28460</v>
          </cell>
          <cell r="I54" t="str">
            <v>97DL1</v>
          </cell>
          <cell r="J54" t="str">
            <v>97DL4</v>
          </cell>
          <cell r="K54">
            <v>7</v>
          </cell>
          <cell r="N54">
            <v>7</v>
          </cell>
          <cell r="O54">
            <v>6</v>
          </cell>
          <cell r="R54">
            <v>6</v>
          </cell>
          <cell r="S54">
            <v>9</v>
          </cell>
          <cell r="V54">
            <v>9</v>
          </cell>
          <cell r="W54">
            <v>7</v>
          </cell>
          <cell r="Z54">
            <v>7</v>
          </cell>
          <cell r="AA54">
            <v>5</v>
          </cell>
          <cell r="AD54">
            <v>5</v>
          </cell>
          <cell r="AE54">
            <v>4</v>
          </cell>
          <cell r="AF54">
            <v>7</v>
          </cell>
          <cell r="AG54">
            <v>0</v>
          </cell>
          <cell r="AH54">
            <v>7</v>
          </cell>
          <cell r="AI54">
            <v>6.666666666666667</v>
          </cell>
          <cell r="AJ54">
            <v>6.9666666666666668</v>
          </cell>
          <cell r="AK54">
            <v>6.32</v>
          </cell>
          <cell r="AL54">
            <v>0</v>
          </cell>
          <cell r="AM54">
            <v>0</v>
          </cell>
          <cell r="AN54">
            <v>0</v>
          </cell>
          <cell r="AO54">
            <v>8</v>
          </cell>
          <cell r="AP54">
            <v>0</v>
          </cell>
          <cell r="AQ54">
            <v>0</v>
          </cell>
          <cell r="AR54">
            <v>8</v>
          </cell>
          <cell r="AS54">
            <v>6</v>
          </cell>
          <cell r="AT54">
            <v>0</v>
          </cell>
          <cell r="AU54">
            <v>0</v>
          </cell>
          <cell r="AV54">
            <v>6</v>
          </cell>
          <cell r="AW54">
            <v>6</v>
          </cell>
          <cell r="AX54">
            <v>0</v>
          </cell>
          <cell r="AY54">
            <v>0</v>
          </cell>
          <cell r="AZ54">
            <v>6</v>
          </cell>
          <cell r="BA54">
            <v>7</v>
          </cell>
          <cell r="BB54">
            <v>0</v>
          </cell>
          <cell r="BC54">
            <v>0</v>
          </cell>
          <cell r="BD54">
            <v>7</v>
          </cell>
          <cell r="BE54">
            <v>7</v>
          </cell>
          <cell r="BF54">
            <v>0</v>
          </cell>
          <cell r="BG54">
            <v>0</v>
          </cell>
          <cell r="BH54">
            <v>7</v>
          </cell>
          <cell r="BI54">
            <v>6</v>
          </cell>
          <cell r="BL54">
            <v>6</v>
          </cell>
          <cell r="BM54">
            <v>4</v>
          </cell>
          <cell r="BN54">
            <v>4</v>
          </cell>
          <cell r="BO54">
            <v>0</v>
          </cell>
          <cell r="BP54">
            <v>4</v>
          </cell>
          <cell r="BQ54">
            <v>7</v>
          </cell>
          <cell r="BR54">
            <v>0</v>
          </cell>
          <cell r="BS54">
            <v>0</v>
          </cell>
          <cell r="BT54">
            <v>7</v>
          </cell>
          <cell r="BU54">
            <v>6.1212121212121211</v>
          </cell>
          <cell r="BV54">
            <v>0</v>
          </cell>
          <cell r="BW54">
            <v>6.1212121212121211</v>
          </cell>
          <cell r="BX54">
            <v>6.3939393939393945</v>
          </cell>
          <cell r="BY54">
            <v>10.344827586206897</v>
          </cell>
          <cell r="BZ54" t="str">
            <v>0</v>
          </cell>
          <cell r="CA54">
            <v>0</v>
          </cell>
          <cell r="CB54">
            <v>7</v>
          </cell>
          <cell r="CC54">
            <v>0</v>
          </cell>
          <cell r="CD54">
            <v>0</v>
          </cell>
          <cell r="CE54">
            <v>7</v>
          </cell>
          <cell r="CF54">
            <v>0</v>
          </cell>
          <cell r="CG54">
            <v>0</v>
          </cell>
          <cell r="CH54">
            <v>0</v>
          </cell>
          <cell r="CI54">
            <v>0</v>
          </cell>
          <cell r="CJ54">
            <v>0</v>
          </cell>
          <cell r="CK54">
            <v>0</v>
          </cell>
          <cell r="CL54">
            <v>0</v>
          </cell>
          <cell r="CM54">
            <v>0</v>
          </cell>
          <cell r="CN54">
            <v>0</v>
          </cell>
          <cell r="CO54">
            <v>0</v>
          </cell>
        </row>
        <row r="55">
          <cell r="E55">
            <v>180</v>
          </cell>
          <cell r="F55" t="str">
            <v>Nguyãùn Vuî Chi</v>
          </cell>
          <cell r="G55" t="str">
            <v>Lan</v>
          </cell>
          <cell r="H55">
            <v>29003</v>
          </cell>
          <cell r="I55" t="str">
            <v>97DL1</v>
          </cell>
          <cell r="J55" t="str">
            <v>97DL1</v>
          </cell>
          <cell r="K55">
            <v>4</v>
          </cell>
          <cell r="L55">
            <v>5</v>
          </cell>
          <cell r="N55">
            <v>5</v>
          </cell>
          <cell r="O55">
            <v>2</v>
          </cell>
          <cell r="P55">
            <v>7</v>
          </cell>
          <cell r="R55">
            <v>7</v>
          </cell>
          <cell r="S55">
            <v>3</v>
          </cell>
          <cell r="T55">
            <v>5</v>
          </cell>
          <cell r="V55">
            <v>5</v>
          </cell>
          <cell r="W55">
            <v>8</v>
          </cell>
          <cell r="Z55">
            <v>8</v>
          </cell>
          <cell r="AA55">
            <v>7</v>
          </cell>
          <cell r="AD55">
            <v>7</v>
          </cell>
          <cell r="AE55">
            <v>8</v>
          </cell>
          <cell r="AH55">
            <v>8</v>
          </cell>
          <cell r="AI55">
            <v>6.708333333333333</v>
          </cell>
          <cell r="AJ55">
            <v>7.0083333333333329</v>
          </cell>
          <cell r="AK55">
            <v>5.36</v>
          </cell>
          <cell r="AO55">
            <v>6</v>
          </cell>
          <cell r="AR55">
            <v>6</v>
          </cell>
          <cell r="AS55">
            <v>5</v>
          </cell>
          <cell r="AV55">
            <v>5</v>
          </cell>
          <cell r="AW55">
            <v>5</v>
          </cell>
          <cell r="AZ55">
            <v>5</v>
          </cell>
          <cell r="BA55">
            <v>6</v>
          </cell>
          <cell r="BD55">
            <v>6</v>
          </cell>
          <cell r="BE55">
            <v>5</v>
          </cell>
          <cell r="BH55">
            <v>5</v>
          </cell>
          <cell r="BI55">
            <v>6</v>
          </cell>
          <cell r="BL55">
            <v>6</v>
          </cell>
          <cell r="BM55">
            <v>6</v>
          </cell>
          <cell r="BN55">
            <v>0</v>
          </cell>
          <cell r="BO55">
            <v>0</v>
          </cell>
          <cell r="BP55">
            <v>6</v>
          </cell>
          <cell r="BQ55">
            <v>3</v>
          </cell>
          <cell r="BR55">
            <v>5</v>
          </cell>
          <cell r="BS55">
            <v>0</v>
          </cell>
          <cell r="BT55">
            <v>5</v>
          </cell>
          <cell r="BU55">
            <v>5.5454545454545459</v>
          </cell>
          <cell r="BV55">
            <v>0</v>
          </cell>
          <cell r="BW55">
            <v>5.3636363636363633</v>
          </cell>
          <cell r="BX55">
            <v>6.1268939393939394</v>
          </cell>
          <cell r="BY55">
            <v>0</v>
          </cell>
          <cell r="BZ55" t="str">
            <v>0</v>
          </cell>
          <cell r="CA55">
            <v>0</v>
          </cell>
          <cell r="CB55">
            <v>4</v>
          </cell>
          <cell r="CC55">
            <v>0</v>
          </cell>
          <cell r="CD55">
            <v>0</v>
          </cell>
          <cell r="CE55">
            <v>4</v>
          </cell>
          <cell r="CF55">
            <v>0</v>
          </cell>
          <cell r="CG55">
            <v>0</v>
          </cell>
          <cell r="CH55">
            <v>0</v>
          </cell>
          <cell r="CI55">
            <v>0</v>
          </cell>
          <cell r="CJ55">
            <v>0</v>
          </cell>
          <cell r="CK55">
            <v>0</v>
          </cell>
          <cell r="CL55">
            <v>0</v>
          </cell>
          <cell r="CM55">
            <v>0</v>
          </cell>
          <cell r="CN55">
            <v>0</v>
          </cell>
          <cell r="CO55">
            <v>0</v>
          </cell>
          <cell r="CP55">
            <v>0</v>
          </cell>
          <cell r="CQ55">
            <v>0</v>
          </cell>
        </row>
        <row r="56">
          <cell r="E56" t="str">
            <v>0200</v>
          </cell>
          <cell r="F56" t="str">
            <v>Vuî Thë Kim</v>
          </cell>
          <cell r="G56" t="str">
            <v>Lan</v>
          </cell>
          <cell r="H56">
            <v>28485</v>
          </cell>
          <cell r="I56" t="str">
            <v>97DL3</v>
          </cell>
          <cell r="K56">
            <v>3</v>
          </cell>
          <cell r="L56">
            <v>5</v>
          </cell>
          <cell r="N56">
            <v>5</v>
          </cell>
          <cell r="O56">
            <v>5</v>
          </cell>
          <cell r="R56">
            <v>5</v>
          </cell>
          <cell r="S56">
            <v>3</v>
          </cell>
          <cell r="T56">
            <v>4</v>
          </cell>
          <cell r="U56">
            <v>6</v>
          </cell>
          <cell r="V56">
            <v>6</v>
          </cell>
          <cell r="Z56">
            <v>0</v>
          </cell>
          <cell r="AA56">
            <v>4</v>
          </cell>
          <cell r="AB56">
            <v>6</v>
          </cell>
          <cell r="AD56">
            <v>6</v>
          </cell>
          <cell r="AE56">
            <v>6</v>
          </cell>
          <cell r="AH56">
            <v>6</v>
          </cell>
          <cell r="AI56">
            <v>4.708333333333333</v>
          </cell>
          <cell r="AJ56">
            <v>4.708333333333333</v>
          </cell>
          <cell r="AK56">
            <v>3.44</v>
          </cell>
          <cell r="AO56">
            <v>6</v>
          </cell>
          <cell r="AR56">
            <v>6</v>
          </cell>
          <cell r="AS56" t="str">
            <v>v</v>
          </cell>
          <cell r="AU56">
            <v>5</v>
          </cell>
          <cell r="AV56">
            <v>5</v>
          </cell>
          <cell r="AW56">
            <v>6</v>
          </cell>
          <cell r="AZ56">
            <v>6</v>
          </cell>
          <cell r="BA56">
            <v>6</v>
          </cell>
          <cell r="BD56">
            <v>6</v>
          </cell>
          <cell r="BE56">
            <v>5</v>
          </cell>
          <cell r="BH56">
            <v>5</v>
          </cell>
          <cell r="BI56">
            <v>5</v>
          </cell>
          <cell r="BL56">
            <v>5</v>
          </cell>
          <cell r="BM56">
            <v>4</v>
          </cell>
          <cell r="BN56">
            <v>4</v>
          </cell>
          <cell r="BO56">
            <v>0</v>
          </cell>
          <cell r="BP56">
            <v>4</v>
          </cell>
          <cell r="BQ56">
            <v>0</v>
          </cell>
          <cell r="BR56">
            <v>3</v>
          </cell>
          <cell r="BS56">
            <v>0</v>
          </cell>
          <cell r="BT56">
            <v>3</v>
          </cell>
          <cell r="BU56">
            <v>4.9393939393939394</v>
          </cell>
          <cell r="BV56">
            <v>0</v>
          </cell>
          <cell r="BW56" t="e">
            <v>#VALUE!</v>
          </cell>
          <cell r="BX56">
            <v>4.8238636363636367</v>
          </cell>
          <cell r="BY56">
            <v>22.413793103448278</v>
          </cell>
          <cell r="BZ56" t="str">
            <v>2</v>
          </cell>
          <cell r="CA56">
            <v>0</v>
          </cell>
          <cell r="CB56" t="str">
            <v>v</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row>
        <row r="57">
          <cell r="E57" t="str">
            <v>049</v>
          </cell>
          <cell r="F57" t="str">
            <v>Âäù Thãú</v>
          </cell>
          <cell r="G57" t="str">
            <v>Lám</v>
          </cell>
          <cell r="H57">
            <v>27585</v>
          </cell>
          <cell r="I57" t="str">
            <v>97DL3</v>
          </cell>
          <cell r="J57" t="str">
            <v>97DL3</v>
          </cell>
          <cell r="K57">
            <v>3</v>
          </cell>
          <cell r="L57">
            <v>5</v>
          </cell>
          <cell r="N57">
            <v>5</v>
          </cell>
          <cell r="O57">
            <v>3</v>
          </cell>
          <cell r="P57">
            <v>5</v>
          </cell>
          <cell r="R57">
            <v>5</v>
          </cell>
          <cell r="S57">
            <v>2</v>
          </cell>
          <cell r="T57">
            <v>5</v>
          </cell>
          <cell r="V57">
            <v>5</v>
          </cell>
          <cell r="W57">
            <v>5</v>
          </cell>
          <cell r="Z57">
            <v>5</v>
          </cell>
          <cell r="AA57">
            <v>7</v>
          </cell>
          <cell r="AD57">
            <v>7</v>
          </cell>
          <cell r="AE57">
            <v>6</v>
          </cell>
          <cell r="AH57">
            <v>6</v>
          </cell>
          <cell r="AI57">
            <v>5.625</v>
          </cell>
          <cell r="AJ57">
            <v>5.9249999999999998</v>
          </cell>
          <cell r="AK57">
            <v>4.4800000000000004</v>
          </cell>
          <cell r="AL57" t="str">
            <v>LT</v>
          </cell>
          <cell r="AM57" t="str">
            <v>Cäüng âiãøm</v>
          </cell>
          <cell r="AO57">
            <v>7</v>
          </cell>
          <cell r="AR57">
            <v>7</v>
          </cell>
          <cell r="AS57">
            <v>5</v>
          </cell>
          <cell r="AV57">
            <v>5</v>
          </cell>
          <cell r="AW57">
            <v>6</v>
          </cell>
          <cell r="AZ57">
            <v>6</v>
          </cell>
          <cell r="BA57">
            <v>5</v>
          </cell>
          <cell r="BD57">
            <v>5</v>
          </cell>
          <cell r="BE57">
            <v>6</v>
          </cell>
          <cell r="BH57">
            <v>6</v>
          </cell>
          <cell r="BI57">
            <v>5</v>
          </cell>
          <cell r="BL57">
            <v>5</v>
          </cell>
          <cell r="BM57">
            <v>4</v>
          </cell>
          <cell r="BN57">
            <v>4</v>
          </cell>
          <cell r="BO57">
            <v>0</v>
          </cell>
          <cell r="BP57">
            <v>4</v>
          </cell>
          <cell r="BQ57">
            <v>3</v>
          </cell>
          <cell r="BR57">
            <v>4</v>
          </cell>
          <cell r="BS57">
            <v>0</v>
          </cell>
          <cell r="BT57">
            <v>4</v>
          </cell>
          <cell r="BU57">
            <v>5.1515151515151514</v>
          </cell>
          <cell r="BV57">
            <v>0</v>
          </cell>
          <cell r="BW57">
            <v>5.0606060606060606</v>
          </cell>
          <cell r="BX57">
            <v>5.3882575757575761</v>
          </cell>
          <cell r="BY57">
            <v>15.517241379310345</v>
          </cell>
          <cell r="BZ57" t="str">
            <v>0</v>
          </cell>
          <cell r="CA57">
            <v>0</v>
          </cell>
          <cell r="CB57">
            <v>8</v>
          </cell>
          <cell r="CC57">
            <v>0</v>
          </cell>
          <cell r="CD57">
            <v>0</v>
          </cell>
          <cell r="CE57">
            <v>8</v>
          </cell>
          <cell r="CF57">
            <v>0</v>
          </cell>
          <cell r="CG57">
            <v>0</v>
          </cell>
          <cell r="CH57">
            <v>0</v>
          </cell>
          <cell r="CI57">
            <v>0</v>
          </cell>
          <cell r="CJ57">
            <v>0</v>
          </cell>
          <cell r="CK57">
            <v>0</v>
          </cell>
          <cell r="CL57">
            <v>0</v>
          </cell>
          <cell r="CM57">
            <v>0</v>
          </cell>
          <cell r="CN57">
            <v>0</v>
          </cell>
          <cell r="CO57">
            <v>0</v>
          </cell>
          <cell r="CP57">
            <v>0</v>
          </cell>
          <cell r="CQ57">
            <v>0</v>
          </cell>
        </row>
        <row r="58">
          <cell r="E58" t="str">
            <v>054</v>
          </cell>
          <cell r="F58" t="str">
            <v>Nguyãùn Thë</v>
          </cell>
          <cell r="G58" t="str">
            <v>Liãn</v>
          </cell>
          <cell r="H58">
            <v>27812</v>
          </cell>
          <cell r="I58" t="str">
            <v>97DL2</v>
          </cell>
          <cell r="J58" t="str">
            <v>97DL2</v>
          </cell>
          <cell r="K58">
            <v>3</v>
          </cell>
          <cell r="L58">
            <v>6</v>
          </cell>
          <cell r="N58">
            <v>6</v>
          </cell>
          <cell r="O58">
            <v>5</v>
          </cell>
          <cell r="R58">
            <v>5</v>
          </cell>
          <cell r="S58">
            <v>5</v>
          </cell>
          <cell r="V58">
            <v>5</v>
          </cell>
          <cell r="W58">
            <v>8</v>
          </cell>
          <cell r="Z58">
            <v>8</v>
          </cell>
          <cell r="AA58">
            <v>3</v>
          </cell>
          <cell r="AB58">
            <v>6</v>
          </cell>
          <cell r="AD58">
            <v>6</v>
          </cell>
          <cell r="AE58">
            <v>9</v>
          </cell>
          <cell r="AH58">
            <v>9</v>
          </cell>
          <cell r="AI58">
            <v>6.375</v>
          </cell>
          <cell r="AJ58">
            <v>6.6749999999999998</v>
          </cell>
          <cell r="AK58">
            <v>5.16</v>
          </cell>
          <cell r="AO58">
            <v>7</v>
          </cell>
          <cell r="AR58">
            <v>7</v>
          </cell>
          <cell r="AS58">
            <v>5</v>
          </cell>
          <cell r="AV58">
            <v>5</v>
          </cell>
          <cell r="AW58">
            <v>5</v>
          </cell>
          <cell r="AZ58">
            <v>5</v>
          </cell>
          <cell r="BA58">
            <v>7</v>
          </cell>
          <cell r="BD58">
            <v>7</v>
          </cell>
          <cell r="BE58">
            <v>4</v>
          </cell>
          <cell r="BF58">
            <v>5</v>
          </cell>
          <cell r="BH58">
            <v>5</v>
          </cell>
          <cell r="BI58">
            <v>2</v>
          </cell>
          <cell r="BJ58">
            <v>5</v>
          </cell>
          <cell r="BL58">
            <v>5</v>
          </cell>
          <cell r="BM58">
            <v>6</v>
          </cell>
          <cell r="BN58">
            <v>0</v>
          </cell>
          <cell r="BO58">
            <v>0</v>
          </cell>
          <cell r="BP58">
            <v>6</v>
          </cell>
          <cell r="BQ58">
            <v>8</v>
          </cell>
          <cell r="BR58">
            <v>0</v>
          </cell>
          <cell r="BS58">
            <v>0</v>
          </cell>
          <cell r="BT58">
            <v>8</v>
          </cell>
          <cell r="BU58">
            <v>5.8181818181818183</v>
          </cell>
          <cell r="BV58">
            <v>0</v>
          </cell>
          <cell r="BW58">
            <v>5.1515151515151514</v>
          </cell>
          <cell r="BX58">
            <v>6.0965909090909092</v>
          </cell>
          <cell r="BY58">
            <v>0</v>
          </cell>
          <cell r="BZ58" t="str">
            <v>0</v>
          </cell>
          <cell r="CA58">
            <v>0</v>
          </cell>
          <cell r="CB58">
            <v>7</v>
          </cell>
          <cell r="CC58">
            <v>0</v>
          </cell>
          <cell r="CD58">
            <v>0</v>
          </cell>
          <cell r="CE58">
            <v>7</v>
          </cell>
          <cell r="CF58">
            <v>0</v>
          </cell>
          <cell r="CG58">
            <v>0</v>
          </cell>
          <cell r="CH58">
            <v>0</v>
          </cell>
          <cell r="CI58">
            <v>0</v>
          </cell>
          <cell r="CJ58">
            <v>0</v>
          </cell>
          <cell r="CK58">
            <v>0</v>
          </cell>
          <cell r="CL58">
            <v>0</v>
          </cell>
          <cell r="CM58">
            <v>0</v>
          </cell>
          <cell r="CN58">
            <v>0</v>
          </cell>
          <cell r="CO58">
            <v>0</v>
          </cell>
          <cell r="CP58">
            <v>0</v>
          </cell>
          <cell r="CQ58">
            <v>0</v>
          </cell>
        </row>
        <row r="59">
          <cell r="E59" t="str">
            <v>055</v>
          </cell>
          <cell r="F59" t="str">
            <v>Phaûm Thë</v>
          </cell>
          <cell r="G59" t="str">
            <v>Liãn</v>
          </cell>
          <cell r="H59">
            <v>28535</v>
          </cell>
          <cell r="I59" t="str">
            <v>97DL2</v>
          </cell>
          <cell r="J59" t="str">
            <v>97DL4</v>
          </cell>
          <cell r="K59">
            <v>6</v>
          </cell>
          <cell r="N59">
            <v>6</v>
          </cell>
          <cell r="O59">
            <v>6</v>
          </cell>
          <cell r="R59">
            <v>6</v>
          </cell>
          <cell r="S59">
            <v>5</v>
          </cell>
          <cell r="V59">
            <v>5</v>
          </cell>
          <cell r="W59">
            <v>8</v>
          </cell>
          <cell r="Z59">
            <v>8</v>
          </cell>
          <cell r="AA59">
            <v>3</v>
          </cell>
          <cell r="AB59">
            <v>5</v>
          </cell>
          <cell r="AD59">
            <v>5</v>
          </cell>
          <cell r="AE59">
            <v>7</v>
          </cell>
          <cell r="AH59">
            <v>7</v>
          </cell>
          <cell r="AI59">
            <v>6.041666666666667</v>
          </cell>
          <cell r="AJ59">
            <v>6.3416666666666668</v>
          </cell>
          <cell r="AK59">
            <v>5.56</v>
          </cell>
          <cell r="AP59">
            <v>2</v>
          </cell>
          <cell r="AR59">
            <v>2</v>
          </cell>
          <cell r="AS59">
            <v>6</v>
          </cell>
          <cell r="AV59">
            <v>6</v>
          </cell>
          <cell r="AW59">
            <v>4</v>
          </cell>
          <cell r="AX59">
            <v>7</v>
          </cell>
          <cell r="AZ59">
            <v>7</v>
          </cell>
          <cell r="BA59">
            <v>5</v>
          </cell>
          <cell r="BD59">
            <v>5</v>
          </cell>
          <cell r="BE59">
            <v>5</v>
          </cell>
          <cell r="BH59">
            <v>5</v>
          </cell>
          <cell r="BI59">
            <v>4</v>
          </cell>
          <cell r="BJ59">
            <v>2</v>
          </cell>
          <cell r="BL59">
            <v>4</v>
          </cell>
          <cell r="BM59">
            <v>6</v>
          </cell>
          <cell r="BN59">
            <v>0</v>
          </cell>
          <cell r="BO59">
            <v>0</v>
          </cell>
          <cell r="BP59">
            <v>6</v>
          </cell>
          <cell r="BQ59">
            <v>3</v>
          </cell>
          <cell r="BR59">
            <v>5</v>
          </cell>
          <cell r="BS59">
            <v>0</v>
          </cell>
          <cell r="BT59">
            <v>5</v>
          </cell>
          <cell r="BU59">
            <v>5.0909090909090908</v>
          </cell>
          <cell r="BV59">
            <v>0</v>
          </cell>
          <cell r="BW59">
            <v>4.3636363636363633</v>
          </cell>
          <cell r="BX59">
            <v>5.5662878787878789</v>
          </cell>
          <cell r="BY59">
            <v>15.517241379310345</v>
          </cell>
          <cell r="BZ59" t="str">
            <v>0</v>
          </cell>
          <cell r="CA59">
            <v>0</v>
          </cell>
          <cell r="CB59">
            <v>6</v>
          </cell>
          <cell r="CC59">
            <v>0</v>
          </cell>
          <cell r="CD59">
            <v>0</v>
          </cell>
          <cell r="CE59">
            <v>6</v>
          </cell>
          <cell r="CF59">
            <v>0</v>
          </cell>
          <cell r="CG59">
            <v>0</v>
          </cell>
          <cell r="CH59">
            <v>0</v>
          </cell>
          <cell r="CI59">
            <v>0</v>
          </cell>
          <cell r="CJ59">
            <v>0</v>
          </cell>
          <cell r="CK59">
            <v>0</v>
          </cell>
          <cell r="CL59">
            <v>0</v>
          </cell>
          <cell r="CM59">
            <v>0</v>
          </cell>
          <cell r="CN59">
            <v>0</v>
          </cell>
          <cell r="CO59">
            <v>0</v>
          </cell>
          <cell r="CP59">
            <v>0</v>
          </cell>
          <cell r="CQ59">
            <v>0</v>
          </cell>
        </row>
        <row r="60">
          <cell r="E60" t="str">
            <v>056</v>
          </cell>
          <cell r="F60" t="str">
            <v>Hoaìng  Vénh</v>
          </cell>
          <cell r="G60" t="str">
            <v>Linh</v>
          </cell>
          <cell r="H60">
            <v>29199</v>
          </cell>
          <cell r="I60" t="str">
            <v>97DL3</v>
          </cell>
          <cell r="J60" t="str">
            <v>97DL3</v>
          </cell>
          <cell r="K60">
            <v>6</v>
          </cell>
          <cell r="N60">
            <v>6</v>
          </cell>
          <cell r="O60">
            <v>5</v>
          </cell>
          <cell r="R60">
            <v>5</v>
          </cell>
          <cell r="S60">
            <v>5</v>
          </cell>
          <cell r="V60">
            <v>5</v>
          </cell>
          <cell r="W60">
            <v>5</v>
          </cell>
          <cell r="Z60">
            <v>5</v>
          </cell>
          <cell r="AA60">
            <v>4</v>
          </cell>
          <cell r="AB60">
            <v>5</v>
          </cell>
          <cell r="AD60">
            <v>5</v>
          </cell>
          <cell r="AE60">
            <v>7</v>
          </cell>
          <cell r="AH60">
            <v>7</v>
          </cell>
          <cell r="AI60">
            <v>5.375</v>
          </cell>
          <cell r="AJ60">
            <v>5.375</v>
          </cell>
          <cell r="AK60">
            <v>5.16</v>
          </cell>
          <cell r="AO60">
            <v>8</v>
          </cell>
          <cell r="AR60">
            <v>8</v>
          </cell>
          <cell r="AS60">
            <v>5</v>
          </cell>
          <cell r="AV60">
            <v>5</v>
          </cell>
          <cell r="AW60">
            <v>8</v>
          </cell>
          <cell r="AZ60">
            <v>8</v>
          </cell>
          <cell r="BA60">
            <v>7</v>
          </cell>
          <cell r="BD60">
            <v>7</v>
          </cell>
          <cell r="BE60">
            <v>6</v>
          </cell>
          <cell r="BH60">
            <v>6</v>
          </cell>
          <cell r="BI60">
            <v>4</v>
          </cell>
          <cell r="BJ60">
            <v>5</v>
          </cell>
          <cell r="BL60">
            <v>5</v>
          </cell>
          <cell r="BM60">
            <v>3</v>
          </cell>
          <cell r="BN60">
            <v>5</v>
          </cell>
          <cell r="BO60">
            <v>0</v>
          </cell>
          <cell r="BP60">
            <v>5</v>
          </cell>
          <cell r="BQ60">
            <v>3</v>
          </cell>
          <cell r="BR60">
            <v>5</v>
          </cell>
          <cell r="BS60">
            <v>0</v>
          </cell>
          <cell r="BT60">
            <v>5</v>
          </cell>
          <cell r="BU60">
            <v>5.9393939393939394</v>
          </cell>
          <cell r="BV60">
            <v>0</v>
          </cell>
          <cell r="BW60">
            <v>5.2121212121212119</v>
          </cell>
          <cell r="BX60">
            <v>5.6571969696969697</v>
          </cell>
          <cell r="BY60">
            <v>0</v>
          </cell>
          <cell r="BZ60" t="str">
            <v>0</v>
          </cell>
          <cell r="CA60">
            <v>0</v>
          </cell>
          <cell r="CB60">
            <v>5</v>
          </cell>
          <cell r="CC60">
            <v>0</v>
          </cell>
          <cell r="CD60">
            <v>0</v>
          </cell>
          <cell r="CE60">
            <v>5</v>
          </cell>
          <cell r="CF60">
            <v>0</v>
          </cell>
          <cell r="CG60">
            <v>0</v>
          </cell>
          <cell r="CH60">
            <v>0</v>
          </cell>
          <cell r="CI60">
            <v>0</v>
          </cell>
          <cell r="CJ60">
            <v>0</v>
          </cell>
          <cell r="CK60">
            <v>0</v>
          </cell>
          <cell r="CL60">
            <v>0</v>
          </cell>
          <cell r="CM60">
            <v>0</v>
          </cell>
          <cell r="CN60">
            <v>0</v>
          </cell>
          <cell r="CO60">
            <v>0</v>
          </cell>
          <cell r="CP60">
            <v>0</v>
          </cell>
          <cell r="CQ60">
            <v>0</v>
          </cell>
        </row>
        <row r="61">
          <cell r="E61" t="str">
            <v>057</v>
          </cell>
          <cell r="F61" t="str">
            <v>Lã Thë Thuìy</v>
          </cell>
          <cell r="G61" t="str">
            <v>Linh</v>
          </cell>
          <cell r="H61">
            <v>29105</v>
          </cell>
          <cell r="I61" t="str">
            <v>97DL2</v>
          </cell>
          <cell r="J61" t="str">
            <v>97DL4</v>
          </cell>
          <cell r="K61">
            <v>5</v>
          </cell>
          <cell r="N61">
            <v>5</v>
          </cell>
          <cell r="O61">
            <v>5</v>
          </cell>
          <cell r="R61">
            <v>5</v>
          </cell>
          <cell r="S61">
            <v>8</v>
          </cell>
          <cell r="V61">
            <v>8</v>
          </cell>
          <cell r="W61">
            <v>7</v>
          </cell>
          <cell r="Z61">
            <v>7</v>
          </cell>
          <cell r="AA61">
            <v>2</v>
          </cell>
          <cell r="AB61">
            <v>5</v>
          </cell>
          <cell r="AD61">
            <v>5</v>
          </cell>
          <cell r="AE61">
            <v>7</v>
          </cell>
          <cell r="AH61">
            <v>7</v>
          </cell>
          <cell r="AI61">
            <v>6.083333333333333</v>
          </cell>
          <cell r="AJ61">
            <v>6.3833333333333329</v>
          </cell>
          <cell r="AK61">
            <v>5.32</v>
          </cell>
          <cell r="AO61">
            <v>7</v>
          </cell>
          <cell r="AR61">
            <v>7</v>
          </cell>
          <cell r="AS61">
            <v>5</v>
          </cell>
          <cell r="AV61">
            <v>5</v>
          </cell>
          <cell r="AW61">
            <v>7</v>
          </cell>
          <cell r="AZ61">
            <v>7</v>
          </cell>
          <cell r="BA61">
            <v>6</v>
          </cell>
          <cell r="BD61">
            <v>6</v>
          </cell>
          <cell r="BE61">
            <v>5</v>
          </cell>
          <cell r="BH61">
            <v>5</v>
          </cell>
          <cell r="BI61">
            <v>4</v>
          </cell>
          <cell r="BJ61">
            <v>4</v>
          </cell>
          <cell r="BL61">
            <v>4</v>
          </cell>
          <cell r="BM61">
            <v>3</v>
          </cell>
          <cell r="BN61">
            <v>4</v>
          </cell>
          <cell r="BO61">
            <v>0</v>
          </cell>
          <cell r="BP61">
            <v>4</v>
          </cell>
          <cell r="BQ61">
            <v>5</v>
          </cell>
          <cell r="BR61">
            <v>0</v>
          </cell>
          <cell r="BS61">
            <v>0</v>
          </cell>
          <cell r="BT61">
            <v>5</v>
          </cell>
          <cell r="BU61">
            <v>5.1515151515151514</v>
          </cell>
          <cell r="BV61">
            <v>0</v>
          </cell>
          <cell r="BW61">
            <v>4.9696969696969697</v>
          </cell>
          <cell r="BX61">
            <v>5.6174242424242422</v>
          </cell>
          <cell r="BY61">
            <v>20.689655172413794</v>
          </cell>
          <cell r="BZ61" t="str">
            <v>0</v>
          </cell>
          <cell r="CA61">
            <v>0</v>
          </cell>
          <cell r="CB61">
            <v>5</v>
          </cell>
          <cell r="CC61">
            <v>0</v>
          </cell>
          <cell r="CD61">
            <v>0</v>
          </cell>
          <cell r="CE61">
            <v>5</v>
          </cell>
          <cell r="CF61">
            <v>0</v>
          </cell>
          <cell r="CG61">
            <v>0</v>
          </cell>
          <cell r="CH61">
            <v>0</v>
          </cell>
          <cell r="CI61">
            <v>0</v>
          </cell>
          <cell r="CJ61">
            <v>0</v>
          </cell>
          <cell r="CK61">
            <v>0</v>
          </cell>
          <cell r="CL61">
            <v>0</v>
          </cell>
          <cell r="CM61">
            <v>0</v>
          </cell>
          <cell r="CN61">
            <v>0</v>
          </cell>
          <cell r="CO61">
            <v>0</v>
          </cell>
          <cell r="CP61">
            <v>0</v>
          </cell>
          <cell r="CQ61">
            <v>0</v>
          </cell>
        </row>
        <row r="62">
          <cell r="E62" t="str">
            <v>058</v>
          </cell>
          <cell r="F62" t="str">
            <v>Voî Thë Myî</v>
          </cell>
          <cell r="G62" t="str">
            <v>Linh</v>
          </cell>
          <cell r="H62">
            <v>28841</v>
          </cell>
          <cell r="I62" t="str">
            <v>97DL2</v>
          </cell>
          <cell r="J62" t="str">
            <v>97DL2</v>
          </cell>
          <cell r="K62">
            <v>6</v>
          </cell>
          <cell r="N62">
            <v>6</v>
          </cell>
          <cell r="O62">
            <v>8</v>
          </cell>
          <cell r="R62">
            <v>8</v>
          </cell>
          <cell r="S62">
            <v>9</v>
          </cell>
          <cell r="V62">
            <v>9</v>
          </cell>
          <cell r="W62">
            <v>9</v>
          </cell>
          <cell r="Z62">
            <v>9</v>
          </cell>
          <cell r="AA62">
            <v>6</v>
          </cell>
          <cell r="AD62">
            <v>6</v>
          </cell>
          <cell r="AE62">
            <v>8</v>
          </cell>
          <cell r="AH62">
            <v>8</v>
          </cell>
          <cell r="AI62">
            <v>7.583333333333333</v>
          </cell>
          <cell r="AJ62">
            <v>7.8833333333333329</v>
          </cell>
          <cell r="AK62">
            <v>7.52</v>
          </cell>
          <cell r="AO62">
            <v>9</v>
          </cell>
          <cell r="AR62">
            <v>9</v>
          </cell>
          <cell r="AS62">
            <v>7</v>
          </cell>
          <cell r="AV62">
            <v>7</v>
          </cell>
          <cell r="AW62">
            <v>9</v>
          </cell>
          <cell r="AZ62">
            <v>9</v>
          </cell>
          <cell r="BA62">
            <v>9</v>
          </cell>
          <cell r="BD62">
            <v>9</v>
          </cell>
          <cell r="BE62">
            <v>7</v>
          </cell>
          <cell r="BH62">
            <v>7</v>
          </cell>
          <cell r="BI62">
            <v>7</v>
          </cell>
          <cell r="BL62">
            <v>7</v>
          </cell>
          <cell r="BM62">
            <v>6</v>
          </cell>
          <cell r="BN62">
            <v>0</v>
          </cell>
          <cell r="BO62">
            <v>0</v>
          </cell>
          <cell r="BP62">
            <v>6</v>
          </cell>
          <cell r="BQ62">
            <v>9</v>
          </cell>
          <cell r="BR62">
            <v>0</v>
          </cell>
          <cell r="BS62">
            <v>0</v>
          </cell>
          <cell r="BT62">
            <v>9</v>
          </cell>
          <cell r="BU62">
            <v>7.6060606060606064</v>
          </cell>
          <cell r="BV62" t="str">
            <v>Cáúp Hoüc Bäøng 20/09/2000</v>
          </cell>
          <cell r="BW62">
            <v>7.6060606060606064</v>
          </cell>
          <cell r="BX62">
            <v>7.5946969696969697</v>
          </cell>
          <cell r="BY62">
            <v>0</v>
          </cell>
          <cell r="BZ62" t="str">
            <v>0</v>
          </cell>
          <cell r="CA62">
            <v>0</v>
          </cell>
          <cell r="CB62">
            <v>9</v>
          </cell>
          <cell r="CC62">
            <v>0</v>
          </cell>
          <cell r="CD62">
            <v>0</v>
          </cell>
          <cell r="CE62">
            <v>9</v>
          </cell>
          <cell r="CF62">
            <v>0</v>
          </cell>
          <cell r="CG62">
            <v>0</v>
          </cell>
          <cell r="CH62">
            <v>0</v>
          </cell>
          <cell r="CI62">
            <v>0</v>
          </cell>
          <cell r="CJ62">
            <v>0</v>
          </cell>
          <cell r="CK62">
            <v>0</v>
          </cell>
          <cell r="CL62">
            <v>0</v>
          </cell>
          <cell r="CM62">
            <v>0</v>
          </cell>
          <cell r="CN62">
            <v>0</v>
          </cell>
          <cell r="CO62">
            <v>0</v>
          </cell>
          <cell r="CP62">
            <v>0</v>
          </cell>
          <cell r="CQ62">
            <v>0</v>
          </cell>
        </row>
        <row r="63">
          <cell r="E63" t="str">
            <v>059</v>
          </cell>
          <cell r="F63" t="str">
            <v>Lã Thë</v>
          </cell>
          <cell r="G63" t="str">
            <v>Loan</v>
          </cell>
          <cell r="H63">
            <v>29179</v>
          </cell>
          <cell r="I63" t="str">
            <v>97DL1</v>
          </cell>
          <cell r="J63" t="str">
            <v>97DL4</v>
          </cell>
          <cell r="K63">
            <v>5</v>
          </cell>
          <cell r="N63">
            <v>5</v>
          </cell>
          <cell r="O63">
            <v>6</v>
          </cell>
          <cell r="R63">
            <v>6</v>
          </cell>
          <cell r="S63">
            <v>7</v>
          </cell>
          <cell r="V63">
            <v>7</v>
          </cell>
          <cell r="W63">
            <v>9</v>
          </cell>
          <cell r="Z63">
            <v>9</v>
          </cell>
          <cell r="AA63">
            <v>2</v>
          </cell>
          <cell r="AB63">
            <v>6</v>
          </cell>
          <cell r="AD63">
            <v>6</v>
          </cell>
          <cell r="AE63">
            <v>9</v>
          </cell>
          <cell r="AH63">
            <v>9</v>
          </cell>
          <cell r="AI63">
            <v>6.916666666666667</v>
          </cell>
          <cell r="AJ63">
            <v>7.2166666666666668</v>
          </cell>
          <cell r="AK63">
            <v>5.88</v>
          </cell>
          <cell r="AO63">
            <v>7</v>
          </cell>
          <cell r="AR63">
            <v>7</v>
          </cell>
          <cell r="AS63">
            <v>5</v>
          </cell>
          <cell r="AV63">
            <v>5</v>
          </cell>
          <cell r="AW63">
            <v>7</v>
          </cell>
          <cell r="AZ63">
            <v>7</v>
          </cell>
          <cell r="BA63">
            <v>6</v>
          </cell>
          <cell r="BD63">
            <v>6</v>
          </cell>
          <cell r="BE63">
            <v>4</v>
          </cell>
          <cell r="BF63">
            <v>5</v>
          </cell>
          <cell r="BH63">
            <v>5</v>
          </cell>
          <cell r="BI63">
            <v>4</v>
          </cell>
          <cell r="BJ63">
            <v>5</v>
          </cell>
          <cell r="BL63">
            <v>5</v>
          </cell>
          <cell r="BM63">
            <v>2</v>
          </cell>
          <cell r="BN63">
            <v>5</v>
          </cell>
          <cell r="BO63">
            <v>0</v>
          </cell>
          <cell r="BP63">
            <v>5</v>
          </cell>
          <cell r="BQ63">
            <v>0</v>
          </cell>
          <cell r="BR63">
            <v>5</v>
          </cell>
          <cell r="BS63">
            <v>0</v>
          </cell>
          <cell r="BT63">
            <v>5</v>
          </cell>
          <cell r="BU63">
            <v>5.5151515151515156</v>
          </cell>
          <cell r="BV63">
            <v>0</v>
          </cell>
          <cell r="BW63">
            <v>4.2121212121212119</v>
          </cell>
          <cell r="BX63">
            <v>6.2159090909090917</v>
          </cell>
          <cell r="BY63">
            <v>0</v>
          </cell>
          <cell r="BZ63" t="str">
            <v>0</v>
          </cell>
          <cell r="CA63">
            <v>0</v>
          </cell>
          <cell r="CB63">
            <v>5</v>
          </cell>
          <cell r="CC63">
            <v>0</v>
          </cell>
          <cell r="CD63">
            <v>0</v>
          </cell>
          <cell r="CE63">
            <v>5</v>
          </cell>
          <cell r="CF63">
            <v>0</v>
          </cell>
          <cell r="CG63">
            <v>0</v>
          </cell>
          <cell r="CH63">
            <v>0</v>
          </cell>
          <cell r="CI63">
            <v>0</v>
          </cell>
          <cell r="CJ63">
            <v>0</v>
          </cell>
          <cell r="CK63">
            <v>0</v>
          </cell>
          <cell r="CL63">
            <v>0</v>
          </cell>
          <cell r="CM63">
            <v>0</v>
          </cell>
          <cell r="CN63">
            <v>0</v>
          </cell>
          <cell r="CO63">
            <v>0</v>
          </cell>
          <cell r="CP63">
            <v>0</v>
          </cell>
          <cell r="CQ63">
            <v>0</v>
          </cell>
        </row>
        <row r="64">
          <cell r="E64" t="str">
            <v>060</v>
          </cell>
          <cell r="F64" t="str">
            <v>Nguyãùn Thë Duy</v>
          </cell>
          <cell r="G64" t="str">
            <v>Loan</v>
          </cell>
          <cell r="H64">
            <v>29148</v>
          </cell>
          <cell r="I64" t="str">
            <v>97DL2</v>
          </cell>
          <cell r="J64" t="str">
            <v>97DL4</v>
          </cell>
          <cell r="K64">
            <v>3</v>
          </cell>
          <cell r="L64">
            <v>7</v>
          </cell>
          <cell r="N64">
            <v>7</v>
          </cell>
          <cell r="O64">
            <v>3</v>
          </cell>
          <cell r="P64">
            <v>7</v>
          </cell>
          <cell r="R64">
            <v>7</v>
          </cell>
          <cell r="S64">
            <v>6</v>
          </cell>
          <cell r="V64">
            <v>6</v>
          </cell>
          <cell r="W64">
            <v>7</v>
          </cell>
          <cell r="Z64">
            <v>7</v>
          </cell>
          <cell r="AA64">
            <v>4</v>
          </cell>
          <cell r="AB64">
            <v>6</v>
          </cell>
          <cell r="AD64">
            <v>6</v>
          </cell>
          <cell r="AE64">
            <v>7</v>
          </cell>
          <cell r="AH64">
            <v>7</v>
          </cell>
          <cell r="AI64">
            <v>6.583333333333333</v>
          </cell>
          <cell r="AJ64">
            <v>6.8833333333333329</v>
          </cell>
          <cell r="AK64">
            <v>4.84</v>
          </cell>
          <cell r="AO64">
            <v>7</v>
          </cell>
          <cell r="AR64">
            <v>7</v>
          </cell>
          <cell r="AS64">
            <v>5</v>
          </cell>
          <cell r="AV64">
            <v>5</v>
          </cell>
          <cell r="AW64">
            <v>6</v>
          </cell>
          <cell r="AZ64">
            <v>6</v>
          </cell>
          <cell r="BA64">
            <v>6</v>
          </cell>
          <cell r="BD64">
            <v>6</v>
          </cell>
          <cell r="BE64">
            <v>4</v>
          </cell>
          <cell r="BF64">
            <v>5</v>
          </cell>
          <cell r="BH64">
            <v>5</v>
          </cell>
          <cell r="BI64">
            <v>3</v>
          </cell>
          <cell r="BL64">
            <v>3</v>
          </cell>
          <cell r="BM64">
            <v>3</v>
          </cell>
          <cell r="BN64">
            <v>4</v>
          </cell>
          <cell r="BO64">
            <v>0</v>
          </cell>
          <cell r="BP64">
            <v>4</v>
          </cell>
          <cell r="BQ64">
            <v>5</v>
          </cell>
          <cell r="BR64">
            <v>0</v>
          </cell>
          <cell r="BS64">
            <v>0</v>
          </cell>
          <cell r="BT64">
            <v>5</v>
          </cell>
          <cell r="BU64">
            <v>4.8484848484848486</v>
          </cell>
          <cell r="BV64">
            <v>0</v>
          </cell>
          <cell r="BW64">
            <v>4.5454545454545459</v>
          </cell>
          <cell r="BX64">
            <v>5.7159090909090908</v>
          </cell>
          <cell r="BY64">
            <v>20.689655172413794</v>
          </cell>
          <cell r="BZ64" t="str">
            <v>0</v>
          </cell>
          <cell r="CA64">
            <v>0</v>
          </cell>
          <cell r="CB64">
            <v>5</v>
          </cell>
          <cell r="CC64">
            <v>0</v>
          </cell>
          <cell r="CD64">
            <v>0</v>
          </cell>
          <cell r="CE64">
            <v>5</v>
          </cell>
          <cell r="CF64">
            <v>0</v>
          </cell>
          <cell r="CG64">
            <v>0</v>
          </cell>
          <cell r="CH64">
            <v>0</v>
          </cell>
          <cell r="CI64">
            <v>0</v>
          </cell>
          <cell r="CJ64">
            <v>0</v>
          </cell>
          <cell r="CK64">
            <v>0</v>
          </cell>
          <cell r="CL64">
            <v>0</v>
          </cell>
          <cell r="CM64">
            <v>0</v>
          </cell>
          <cell r="CN64">
            <v>0</v>
          </cell>
          <cell r="CO64">
            <v>0</v>
          </cell>
          <cell r="CP64">
            <v>0</v>
          </cell>
          <cell r="CQ64">
            <v>0</v>
          </cell>
        </row>
        <row r="65">
          <cell r="E65" t="str">
            <v>051</v>
          </cell>
          <cell r="F65" t="str">
            <v>Mai Âæïc</v>
          </cell>
          <cell r="G65" t="str">
            <v>Låüi</v>
          </cell>
          <cell r="H65">
            <v>29056</v>
          </cell>
          <cell r="I65" t="str">
            <v>97DL1</v>
          </cell>
          <cell r="J65" t="str">
            <v>97DL3</v>
          </cell>
          <cell r="K65">
            <v>9</v>
          </cell>
          <cell r="N65">
            <v>9</v>
          </cell>
          <cell r="O65">
            <v>9</v>
          </cell>
          <cell r="R65">
            <v>9</v>
          </cell>
          <cell r="S65">
            <v>8</v>
          </cell>
          <cell r="V65">
            <v>8</v>
          </cell>
          <cell r="W65">
            <v>7</v>
          </cell>
          <cell r="Z65">
            <v>7</v>
          </cell>
          <cell r="AA65">
            <v>8</v>
          </cell>
          <cell r="AD65">
            <v>8</v>
          </cell>
          <cell r="AE65">
            <v>9</v>
          </cell>
          <cell r="AH65">
            <v>9</v>
          </cell>
          <cell r="AI65">
            <v>8.25</v>
          </cell>
          <cell r="AJ65">
            <v>8.5500000000000007</v>
          </cell>
          <cell r="AK65">
            <v>8.2799999999999994</v>
          </cell>
          <cell r="AO65">
            <v>9</v>
          </cell>
          <cell r="AR65">
            <v>9</v>
          </cell>
          <cell r="AS65">
            <v>6</v>
          </cell>
          <cell r="AV65">
            <v>6</v>
          </cell>
          <cell r="AW65">
            <v>6</v>
          </cell>
          <cell r="AZ65">
            <v>6</v>
          </cell>
          <cell r="BA65">
            <v>8</v>
          </cell>
          <cell r="BD65">
            <v>8</v>
          </cell>
          <cell r="BE65">
            <v>5</v>
          </cell>
          <cell r="BH65">
            <v>5</v>
          </cell>
          <cell r="BI65">
            <v>7</v>
          </cell>
          <cell r="BL65">
            <v>7</v>
          </cell>
          <cell r="BM65">
            <v>4</v>
          </cell>
          <cell r="BN65">
            <v>5</v>
          </cell>
          <cell r="BO65">
            <v>0</v>
          </cell>
          <cell r="BP65">
            <v>5</v>
          </cell>
          <cell r="BQ65">
            <v>8</v>
          </cell>
          <cell r="BR65">
            <v>0</v>
          </cell>
          <cell r="BS65">
            <v>0</v>
          </cell>
          <cell r="BT65">
            <v>8</v>
          </cell>
          <cell r="BU65">
            <v>6.5151515151515156</v>
          </cell>
          <cell r="BV65">
            <v>0</v>
          </cell>
          <cell r="BW65">
            <v>6.333333333333333</v>
          </cell>
          <cell r="BX65">
            <v>7.3825757575757578</v>
          </cell>
          <cell r="BY65">
            <v>0</v>
          </cell>
          <cell r="BZ65" t="str">
            <v>0</v>
          </cell>
          <cell r="CA65">
            <v>0</v>
          </cell>
          <cell r="CB65">
            <v>7</v>
          </cell>
          <cell r="CC65">
            <v>0</v>
          </cell>
          <cell r="CD65">
            <v>0</v>
          </cell>
          <cell r="CE65">
            <v>7</v>
          </cell>
          <cell r="CF65">
            <v>0</v>
          </cell>
          <cell r="CG65">
            <v>0</v>
          </cell>
          <cell r="CH65">
            <v>0</v>
          </cell>
          <cell r="CI65">
            <v>0</v>
          </cell>
          <cell r="CJ65">
            <v>0</v>
          </cell>
          <cell r="CK65">
            <v>0</v>
          </cell>
          <cell r="CL65">
            <v>0</v>
          </cell>
          <cell r="CM65">
            <v>0</v>
          </cell>
          <cell r="CN65">
            <v>0</v>
          </cell>
          <cell r="CO65">
            <v>0</v>
          </cell>
          <cell r="CP65">
            <v>0</v>
          </cell>
          <cell r="CQ65">
            <v>0</v>
          </cell>
        </row>
        <row r="66">
          <cell r="E66" t="str">
            <v>052</v>
          </cell>
          <cell r="F66" t="str">
            <v>Nguyãùn Thë Häöng</v>
          </cell>
          <cell r="G66" t="str">
            <v>Låüi</v>
          </cell>
          <cell r="H66">
            <v>28502</v>
          </cell>
          <cell r="I66" t="str">
            <v>97DL1</v>
          </cell>
          <cell r="J66" t="str">
            <v>97DL1</v>
          </cell>
          <cell r="K66">
            <v>7</v>
          </cell>
          <cell r="N66">
            <v>7</v>
          </cell>
          <cell r="O66">
            <v>2</v>
          </cell>
          <cell r="P66">
            <v>7</v>
          </cell>
          <cell r="R66">
            <v>7</v>
          </cell>
          <cell r="S66">
            <v>3</v>
          </cell>
          <cell r="T66">
            <v>7</v>
          </cell>
          <cell r="V66">
            <v>7</v>
          </cell>
          <cell r="W66">
            <v>9</v>
          </cell>
          <cell r="Z66">
            <v>9</v>
          </cell>
          <cell r="AA66">
            <v>5</v>
          </cell>
          <cell r="AD66">
            <v>5</v>
          </cell>
          <cell r="AE66">
            <v>7</v>
          </cell>
          <cell r="AH66">
            <v>7</v>
          </cell>
          <cell r="AI66">
            <v>6.833333333333333</v>
          </cell>
          <cell r="AJ66">
            <v>7.1333333333333329</v>
          </cell>
          <cell r="AK66">
            <v>5.4</v>
          </cell>
          <cell r="AO66">
            <v>6</v>
          </cell>
          <cell r="AR66">
            <v>6</v>
          </cell>
          <cell r="AS66">
            <v>7</v>
          </cell>
          <cell r="AV66">
            <v>7</v>
          </cell>
          <cell r="AW66">
            <v>4</v>
          </cell>
          <cell r="AX66">
            <v>6</v>
          </cell>
          <cell r="AZ66">
            <v>6</v>
          </cell>
          <cell r="BA66">
            <v>7</v>
          </cell>
          <cell r="BD66">
            <v>7</v>
          </cell>
          <cell r="BE66">
            <v>3</v>
          </cell>
          <cell r="BF66">
            <v>3</v>
          </cell>
          <cell r="BH66">
            <v>3</v>
          </cell>
          <cell r="BI66">
            <v>6</v>
          </cell>
          <cell r="BL66">
            <v>6</v>
          </cell>
          <cell r="BM66">
            <v>6</v>
          </cell>
          <cell r="BN66">
            <v>0</v>
          </cell>
          <cell r="BO66">
            <v>0</v>
          </cell>
          <cell r="BP66">
            <v>6</v>
          </cell>
          <cell r="BQ66">
            <v>5</v>
          </cell>
          <cell r="BR66">
            <v>0</v>
          </cell>
          <cell r="BS66">
            <v>0</v>
          </cell>
          <cell r="BT66">
            <v>5</v>
          </cell>
          <cell r="BU66">
            <v>5.7575757575757578</v>
          </cell>
          <cell r="BV66">
            <v>0</v>
          </cell>
          <cell r="BW66">
            <v>5.5151515151515156</v>
          </cell>
          <cell r="BX66">
            <v>6.295454545454545</v>
          </cell>
          <cell r="BY66">
            <v>6.8965517241379306</v>
          </cell>
          <cell r="BZ66" t="str">
            <v>0</v>
          </cell>
          <cell r="CA66">
            <v>0</v>
          </cell>
          <cell r="CB66">
            <v>6</v>
          </cell>
          <cell r="CC66">
            <v>0</v>
          </cell>
          <cell r="CD66">
            <v>0</v>
          </cell>
          <cell r="CE66">
            <v>6</v>
          </cell>
          <cell r="CF66">
            <v>0</v>
          </cell>
          <cell r="CG66">
            <v>0</v>
          </cell>
          <cell r="CH66">
            <v>0</v>
          </cell>
          <cell r="CI66">
            <v>0</v>
          </cell>
          <cell r="CJ66">
            <v>0</v>
          </cell>
          <cell r="CK66">
            <v>0</v>
          </cell>
          <cell r="CL66">
            <v>0</v>
          </cell>
          <cell r="CM66">
            <v>0</v>
          </cell>
          <cell r="CN66">
            <v>0</v>
          </cell>
          <cell r="CO66">
            <v>0</v>
          </cell>
          <cell r="CP66">
            <v>0</v>
          </cell>
          <cell r="CQ66">
            <v>0</v>
          </cell>
        </row>
        <row r="67">
          <cell r="E67" t="str">
            <v>053</v>
          </cell>
          <cell r="F67" t="str">
            <v>Phaûm Træåìng</v>
          </cell>
          <cell r="G67" t="str">
            <v>Låüi</v>
          </cell>
          <cell r="H67">
            <v>28126</v>
          </cell>
          <cell r="I67" t="str">
            <v>97DL1</v>
          </cell>
          <cell r="J67" t="str">
            <v>97DL1</v>
          </cell>
          <cell r="K67">
            <v>7</v>
          </cell>
          <cell r="N67">
            <v>7</v>
          </cell>
          <cell r="O67">
            <v>4</v>
          </cell>
          <cell r="P67">
            <v>7</v>
          </cell>
          <cell r="R67">
            <v>7</v>
          </cell>
          <cell r="S67">
            <v>8</v>
          </cell>
          <cell r="V67">
            <v>8</v>
          </cell>
          <cell r="W67">
            <v>6</v>
          </cell>
          <cell r="Z67">
            <v>6</v>
          </cell>
          <cell r="AA67">
            <v>5</v>
          </cell>
          <cell r="AD67">
            <v>5</v>
          </cell>
          <cell r="AE67">
            <v>8</v>
          </cell>
          <cell r="AH67">
            <v>8</v>
          </cell>
          <cell r="AI67">
            <v>6.625</v>
          </cell>
          <cell r="AJ67">
            <v>6.9249999999999998</v>
          </cell>
          <cell r="AK67">
            <v>6.16</v>
          </cell>
          <cell r="AO67">
            <v>7</v>
          </cell>
          <cell r="AR67">
            <v>7</v>
          </cell>
          <cell r="AS67">
            <v>7</v>
          </cell>
          <cell r="AV67">
            <v>7</v>
          </cell>
          <cell r="AW67">
            <v>5</v>
          </cell>
          <cell r="AZ67">
            <v>5</v>
          </cell>
          <cell r="BA67">
            <v>6</v>
          </cell>
          <cell r="BD67">
            <v>6</v>
          </cell>
          <cell r="BE67">
            <v>6</v>
          </cell>
          <cell r="BH67">
            <v>6</v>
          </cell>
          <cell r="BI67">
            <v>7</v>
          </cell>
          <cell r="BL67">
            <v>7</v>
          </cell>
          <cell r="BM67">
            <v>4</v>
          </cell>
          <cell r="BN67">
            <v>4</v>
          </cell>
          <cell r="BO67">
            <v>0</v>
          </cell>
          <cell r="BP67">
            <v>4</v>
          </cell>
          <cell r="BQ67">
            <v>7</v>
          </cell>
          <cell r="BR67">
            <v>0</v>
          </cell>
          <cell r="BS67">
            <v>0</v>
          </cell>
          <cell r="BT67">
            <v>7</v>
          </cell>
          <cell r="BU67">
            <v>6</v>
          </cell>
          <cell r="BV67">
            <v>0</v>
          </cell>
          <cell r="BW67">
            <v>6</v>
          </cell>
          <cell r="BX67">
            <v>6.3125</v>
          </cell>
          <cell r="BY67">
            <v>10.344827586206897</v>
          </cell>
          <cell r="BZ67" t="str">
            <v>0</v>
          </cell>
          <cell r="CA67">
            <v>0</v>
          </cell>
          <cell r="CB67">
            <v>6</v>
          </cell>
          <cell r="CC67">
            <v>0</v>
          </cell>
          <cell r="CD67">
            <v>0</v>
          </cell>
          <cell r="CE67">
            <v>6</v>
          </cell>
          <cell r="CF67">
            <v>0</v>
          </cell>
          <cell r="CG67">
            <v>0</v>
          </cell>
          <cell r="CH67">
            <v>0</v>
          </cell>
          <cell r="CI67">
            <v>0</v>
          </cell>
          <cell r="CJ67">
            <v>0</v>
          </cell>
          <cell r="CK67">
            <v>0</v>
          </cell>
          <cell r="CL67">
            <v>0</v>
          </cell>
          <cell r="CM67">
            <v>0</v>
          </cell>
          <cell r="CN67">
            <v>0</v>
          </cell>
          <cell r="CO67">
            <v>0</v>
          </cell>
          <cell r="CP67">
            <v>0</v>
          </cell>
          <cell r="CQ67">
            <v>0</v>
          </cell>
        </row>
        <row r="68">
          <cell r="E68" t="str">
            <v>061</v>
          </cell>
          <cell r="F68" t="str">
            <v>Nguyãùn  Thë</v>
          </cell>
          <cell r="G68" t="str">
            <v>Lyï</v>
          </cell>
          <cell r="H68">
            <v>28985</v>
          </cell>
          <cell r="I68" t="str">
            <v>97DL1</v>
          </cell>
          <cell r="J68" t="str">
            <v>97DL3</v>
          </cell>
          <cell r="K68">
            <v>3</v>
          </cell>
          <cell r="L68">
            <v>5</v>
          </cell>
          <cell r="N68">
            <v>5</v>
          </cell>
          <cell r="O68">
            <v>3</v>
          </cell>
          <cell r="Q68">
            <v>6</v>
          </cell>
          <cell r="R68">
            <v>6</v>
          </cell>
          <cell r="S68">
            <v>3</v>
          </cell>
          <cell r="U68">
            <v>5</v>
          </cell>
          <cell r="V68">
            <v>5</v>
          </cell>
          <cell r="W68">
            <v>8</v>
          </cell>
          <cell r="Z68">
            <v>8</v>
          </cell>
          <cell r="AA68">
            <v>5</v>
          </cell>
          <cell r="AD68">
            <v>5</v>
          </cell>
          <cell r="AE68">
            <v>7</v>
          </cell>
          <cell r="AH68">
            <v>7</v>
          </cell>
          <cell r="AI68">
            <v>5.916666666666667</v>
          </cell>
          <cell r="AJ68">
            <v>6.2166666666666668</v>
          </cell>
          <cell r="AK68">
            <v>4.76</v>
          </cell>
          <cell r="AO68">
            <v>6</v>
          </cell>
          <cell r="AR68">
            <v>6</v>
          </cell>
          <cell r="AS68">
            <v>5</v>
          </cell>
          <cell r="AV68">
            <v>5</v>
          </cell>
          <cell r="AW68">
            <v>3</v>
          </cell>
          <cell r="AX68">
            <v>5</v>
          </cell>
          <cell r="AZ68">
            <v>5</v>
          </cell>
          <cell r="BA68">
            <v>5</v>
          </cell>
          <cell r="BD68">
            <v>5</v>
          </cell>
          <cell r="BE68">
            <v>4</v>
          </cell>
          <cell r="BH68">
            <v>4</v>
          </cell>
          <cell r="BI68" t="str">
            <v>v</v>
          </cell>
          <cell r="BJ68">
            <v>5</v>
          </cell>
          <cell r="BL68">
            <v>5</v>
          </cell>
          <cell r="BM68">
            <v>3</v>
          </cell>
          <cell r="BN68">
            <v>5</v>
          </cell>
          <cell r="BO68">
            <v>0</v>
          </cell>
          <cell r="BP68">
            <v>5</v>
          </cell>
          <cell r="BQ68">
            <v>1</v>
          </cell>
          <cell r="BR68">
            <v>4</v>
          </cell>
          <cell r="BS68">
            <v>0</v>
          </cell>
          <cell r="BT68">
            <v>4</v>
          </cell>
          <cell r="BU68">
            <v>4.8787878787878789</v>
          </cell>
          <cell r="BV68">
            <v>0</v>
          </cell>
          <cell r="BW68" t="e">
            <v>#VALUE!</v>
          </cell>
          <cell r="BX68">
            <v>5.3977272727272734</v>
          </cell>
          <cell r="BY68">
            <v>12.068965517241379</v>
          </cell>
          <cell r="BZ68" t="str">
            <v>0</v>
          </cell>
          <cell r="CA68">
            <v>0</v>
          </cell>
          <cell r="CB68">
            <v>4</v>
          </cell>
          <cell r="CC68">
            <v>0</v>
          </cell>
          <cell r="CD68">
            <v>0</v>
          </cell>
          <cell r="CE68">
            <v>4</v>
          </cell>
          <cell r="CF68">
            <v>0</v>
          </cell>
          <cell r="CG68">
            <v>0</v>
          </cell>
          <cell r="CH68">
            <v>0</v>
          </cell>
          <cell r="CI68">
            <v>0</v>
          </cell>
          <cell r="CJ68">
            <v>0</v>
          </cell>
          <cell r="CK68">
            <v>0</v>
          </cell>
          <cell r="CL68">
            <v>0</v>
          </cell>
          <cell r="CM68">
            <v>0</v>
          </cell>
          <cell r="CN68">
            <v>0</v>
          </cell>
          <cell r="CO68">
            <v>0</v>
          </cell>
          <cell r="CP68">
            <v>0</v>
          </cell>
          <cell r="CQ68">
            <v>0</v>
          </cell>
        </row>
        <row r="69">
          <cell r="E69" t="str">
            <v>062</v>
          </cell>
          <cell r="F69" t="str">
            <v>Nguyãùn Thë Duy</v>
          </cell>
          <cell r="G69" t="str">
            <v>Minh</v>
          </cell>
          <cell r="H69">
            <v>29428</v>
          </cell>
          <cell r="I69" t="str">
            <v>97DL3</v>
          </cell>
          <cell r="J69" t="str">
            <v>97DL1</v>
          </cell>
          <cell r="K69">
            <v>3</v>
          </cell>
          <cell r="L69">
            <v>6</v>
          </cell>
          <cell r="N69">
            <v>6</v>
          </cell>
          <cell r="O69">
            <v>3</v>
          </cell>
          <cell r="P69">
            <v>6</v>
          </cell>
          <cell r="R69">
            <v>6</v>
          </cell>
          <cell r="S69">
            <v>7</v>
          </cell>
          <cell r="V69">
            <v>7</v>
          </cell>
          <cell r="W69">
            <v>9</v>
          </cell>
          <cell r="Z69">
            <v>9</v>
          </cell>
          <cell r="AA69">
            <v>2</v>
          </cell>
          <cell r="AB69">
            <v>5</v>
          </cell>
          <cell r="AD69">
            <v>5</v>
          </cell>
          <cell r="AE69">
            <v>7</v>
          </cell>
          <cell r="AH69">
            <v>7</v>
          </cell>
          <cell r="AI69">
            <v>6.541666666666667</v>
          </cell>
          <cell r="AJ69">
            <v>6.541666666666667</v>
          </cell>
          <cell r="AK69">
            <v>4.84</v>
          </cell>
          <cell r="AO69">
            <v>6</v>
          </cell>
          <cell r="AR69">
            <v>6</v>
          </cell>
          <cell r="AS69">
            <v>5</v>
          </cell>
          <cell r="AV69">
            <v>5</v>
          </cell>
          <cell r="AW69" t="str">
            <v>v</v>
          </cell>
          <cell r="AX69">
            <v>5</v>
          </cell>
          <cell r="AZ69">
            <v>5</v>
          </cell>
          <cell r="BA69">
            <v>6</v>
          </cell>
          <cell r="BD69">
            <v>6</v>
          </cell>
          <cell r="BE69">
            <v>4</v>
          </cell>
          <cell r="BF69">
            <v>5</v>
          </cell>
          <cell r="BH69">
            <v>5</v>
          </cell>
          <cell r="BI69">
            <v>5</v>
          </cell>
          <cell r="BL69">
            <v>5</v>
          </cell>
          <cell r="BM69">
            <v>4</v>
          </cell>
          <cell r="BN69">
            <v>6</v>
          </cell>
          <cell r="BO69">
            <v>0</v>
          </cell>
          <cell r="BP69">
            <v>6</v>
          </cell>
          <cell r="BQ69">
            <v>6</v>
          </cell>
          <cell r="BR69">
            <v>0</v>
          </cell>
          <cell r="BS69">
            <v>0</v>
          </cell>
          <cell r="BT69">
            <v>6</v>
          </cell>
          <cell r="BU69">
            <v>5.4545454545454541</v>
          </cell>
          <cell r="BV69">
            <v>0</v>
          </cell>
          <cell r="BW69" t="e">
            <v>#VALUE!</v>
          </cell>
          <cell r="BX69">
            <v>5.9981060606060606</v>
          </cell>
          <cell r="BY69">
            <v>0</v>
          </cell>
          <cell r="BZ69" t="str">
            <v>0</v>
          </cell>
          <cell r="CA69">
            <v>0</v>
          </cell>
          <cell r="CB69">
            <v>4</v>
          </cell>
          <cell r="CC69">
            <v>0</v>
          </cell>
          <cell r="CD69">
            <v>0</v>
          </cell>
          <cell r="CE69">
            <v>4</v>
          </cell>
          <cell r="CF69">
            <v>0</v>
          </cell>
          <cell r="CG69">
            <v>0</v>
          </cell>
          <cell r="CH69">
            <v>0</v>
          </cell>
          <cell r="CI69">
            <v>0</v>
          </cell>
          <cell r="CJ69">
            <v>0</v>
          </cell>
          <cell r="CK69">
            <v>0</v>
          </cell>
          <cell r="CL69">
            <v>0</v>
          </cell>
          <cell r="CM69">
            <v>0</v>
          </cell>
          <cell r="CN69">
            <v>0</v>
          </cell>
          <cell r="CO69">
            <v>0</v>
          </cell>
          <cell r="CP69">
            <v>0</v>
          </cell>
          <cell r="CQ69">
            <v>0</v>
          </cell>
        </row>
        <row r="70">
          <cell r="E70" t="str">
            <v>063</v>
          </cell>
          <cell r="F70" t="str">
            <v>Nguyãùn Thë Läüc</v>
          </cell>
          <cell r="G70" t="str">
            <v>Minh</v>
          </cell>
          <cell r="H70">
            <v>28208</v>
          </cell>
          <cell r="I70" t="str">
            <v>97DL3</v>
          </cell>
          <cell r="J70" t="str">
            <v>97DL3</v>
          </cell>
          <cell r="K70">
            <v>5</v>
          </cell>
          <cell r="N70">
            <v>5</v>
          </cell>
          <cell r="O70">
            <v>3</v>
          </cell>
          <cell r="P70">
            <v>6</v>
          </cell>
          <cell r="R70">
            <v>6</v>
          </cell>
          <cell r="S70">
            <v>7</v>
          </cell>
          <cell r="V70">
            <v>7</v>
          </cell>
          <cell r="W70">
            <v>5</v>
          </cell>
          <cell r="Z70">
            <v>5</v>
          </cell>
          <cell r="AA70">
            <v>5</v>
          </cell>
          <cell r="AD70">
            <v>5</v>
          </cell>
          <cell r="AE70">
            <v>8</v>
          </cell>
          <cell r="AH70">
            <v>8</v>
          </cell>
          <cell r="AI70">
            <v>5.875</v>
          </cell>
          <cell r="AJ70">
            <v>5.875</v>
          </cell>
          <cell r="AK70">
            <v>5.36</v>
          </cell>
          <cell r="AO70">
            <v>6</v>
          </cell>
          <cell r="AR70">
            <v>6</v>
          </cell>
          <cell r="AS70">
            <v>6</v>
          </cell>
          <cell r="AV70">
            <v>6</v>
          </cell>
          <cell r="AW70">
            <v>4</v>
          </cell>
          <cell r="AX70">
            <v>7</v>
          </cell>
          <cell r="AZ70">
            <v>7</v>
          </cell>
          <cell r="BA70">
            <v>6</v>
          </cell>
          <cell r="BD70">
            <v>6</v>
          </cell>
          <cell r="BE70">
            <v>5</v>
          </cell>
          <cell r="BH70">
            <v>5</v>
          </cell>
          <cell r="BI70">
            <v>5</v>
          </cell>
          <cell r="BL70">
            <v>5</v>
          </cell>
          <cell r="BM70">
            <v>4</v>
          </cell>
          <cell r="BN70">
            <v>6</v>
          </cell>
          <cell r="BO70">
            <v>0</v>
          </cell>
          <cell r="BP70">
            <v>6</v>
          </cell>
          <cell r="BQ70">
            <v>3</v>
          </cell>
          <cell r="BR70">
            <v>7</v>
          </cell>
          <cell r="BS70">
            <v>0</v>
          </cell>
          <cell r="BT70">
            <v>7</v>
          </cell>
          <cell r="BU70">
            <v>5.9090909090909092</v>
          </cell>
          <cell r="BV70">
            <v>0</v>
          </cell>
          <cell r="BW70">
            <v>4.8181818181818183</v>
          </cell>
          <cell r="BX70">
            <v>5.892045454545455</v>
          </cell>
          <cell r="BY70">
            <v>0</v>
          </cell>
          <cell r="BZ70" t="str">
            <v>0</v>
          </cell>
          <cell r="CA70">
            <v>0</v>
          </cell>
          <cell r="CB70">
            <v>4</v>
          </cell>
          <cell r="CC70">
            <v>0</v>
          </cell>
          <cell r="CD70">
            <v>0</v>
          </cell>
          <cell r="CE70">
            <v>4</v>
          </cell>
          <cell r="CF70">
            <v>0</v>
          </cell>
          <cell r="CG70">
            <v>0</v>
          </cell>
          <cell r="CH70">
            <v>0</v>
          </cell>
          <cell r="CI70">
            <v>0</v>
          </cell>
          <cell r="CJ70">
            <v>0</v>
          </cell>
          <cell r="CK70">
            <v>0</v>
          </cell>
          <cell r="CL70">
            <v>0</v>
          </cell>
          <cell r="CM70">
            <v>0</v>
          </cell>
          <cell r="CN70">
            <v>0</v>
          </cell>
          <cell r="CO70">
            <v>0</v>
          </cell>
          <cell r="CP70">
            <v>0</v>
          </cell>
          <cell r="CQ70">
            <v>0</v>
          </cell>
        </row>
        <row r="71">
          <cell r="E71" t="str">
            <v>064</v>
          </cell>
          <cell r="F71" t="str">
            <v>Phan Thë Hoaìng</v>
          </cell>
          <cell r="G71" t="str">
            <v>My</v>
          </cell>
          <cell r="H71">
            <v>28953</v>
          </cell>
          <cell r="I71" t="str">
            <v>97DL1</v>
          </cell>
          <cell r="J71" t="str">
            <v>97DL1</v>
          </cell>
          <cell r="K71">
            <v>5</v>
          </cell>
          <cell r="N71">
            <v>5</v>
          </cell>
          <cell r="O71">
            <v>5</v>
          </cell>
          <cell r="R71">
            <v>5</v>
          </cell>
          <cell r="S71">
            <v>8</v>
          </cell>
          <cell r="V71">
            <v>8</v>
          </cell>
          <cell r="W71">
            <v>8</v>
          </cell>
          <cell r="Z71">
            <v>8</v>
          </cell>
          <cell r="AA71">
            <v>5</v>
          </cell>
          <cell r="AD71">
            <v>5</v>
          </cell>
          <cell r="AE71">
            <v>5</v>
          </cell>
          <cell r="AH71">
            <v>5</v>
          </cell>
          <cell r="AI71">
            <v>6</v>
          </cell>
          <cell r="AJ71">
            <v>6.3</v>
          </cell>
          <cell r="AK71">
            <v>5.96</v>
          </cell>
          <cell r="AP71">
            <v>3</v>
          </cell>
          <cell r="AR71">
            <v>3</v>
          </cell>
          <cell r="AS71">
            <v>7</v>
          </cell>
          <cell r="AV71">
            <v>7</v>
          </cell>
          <cell r="AW71">
            <v>3</v>
          </cell>
          <cell r="AX71">
            <v>7</v>
          </cell>
          <cell r="AZ71">
            <v>7</v>
          </cell>
          <cell r="BA71">
            <v>6</v>
          </cell>
          <cell r="BD71">
            <v>6</v>
          </cell>
          <cell r="BE71">
            <v>5</v>
          </cell>
          <cell r="BH71">
            <v>5</v>
          </cell>
          <cell r="BI71">
            <v>4</v>
          </cell>
          <cell r="BL71">
            <v>4</v>
          </cell>
          <cell r="BM71">
            <v>3</v>
          </cell>
          <cell r="BN71">
            <v>6</v>
          </cell>
          <cell r="BO71">
            <v>0</v>
          </cell>
          <cell r="BP71">
            <v>6</v>
          </cell>
          <cell r="BQ71">
            <v>2</v>
          </cell>
          <cell r="BR71">
            <v>6</v>
          </cell>
          <cell r="BS71">
            <v>0</v>
          </cell>
          <cell r="BT71">
            <v>6</v>
          </cell>
          <cell r="BU71">
            <v>5.4848484848484844</v>
          </cell>
          <cell r="BV71">
            <v>0</v>
          </cell>
          <cell r="BW71">
            <v>3.8181818181818183</v>
          </cell>
          <cell r="BX71">
            <v>5.7424242424242422</v>
          </cell>
          <cell r="BY71">
            <v>15.517241379310345</v>
          </cell>
          <cell r="BZ71" t="str">
            <v>0</v>
          </cell>
          <cell r="CA71">
            <v>0</v>
          </cell>
          <cell r="CB71">
            <v>5</v>
          </cell>
          <cell r="CC71">
            <v>0</v>
          </cell>
          <cell r="CD71">
            <v>0</v>
          </cell>
          <cell r="CE71">
            <v>5</v>
          </cell>
          <cell r="CF71">
            <v>0</v>
          </cell>
          <cell r="CG71">
            <v>0</v>
          </cell>
          <cell r="CH71">
            <v>0</v>
          </cell>
          <cell r="CI71">
            <v>0</v>
          </cell>
          <cell r="CJ71">
            <v>0</v>
          </cell>
          <cell r="CK71">
            <v>0</v>
          </cell>
          <cell r="CL71">
            <v>0</v>
          </cell>
          <cell r="CM71">
            <v>0</v>
          </cell>
          <cell r="CN71">
            <v>0</v>
          </cell>
          <cell r="CO71">
            <v>0</v>
          </cell>
          <cell r="CP71">
            <v>0</v>
          </cell>
          <cell r="CQ71">
            <v>0</v>
          </cell>
        </row>
        <row r="72">
          <cell r="E72" t="str">
            <v>065</v>
          </cell>
          <cell r="F72" t="str">
            <v>Phan Thë Traì</v>
          </cell>
          <cell r="G72" t="str">
            <v>My</v>
          </cell>
          <cell r="H72">
            <v>28170</v>
          </cell>
          <cell r="I72" t="str">
            <v>97DL3</v>
          </cell>
          <cell r="J72" t="str">
            <v>97DL1</v>
          </cell>
          <cell r="K72">
            <v>6</v>
          </cell>
          <cell r="N72">
            <v>6</v>
          </cell>
          <cell r="O72">
            <v>5</v>
          </cell>
          <cell r="R72">
            <v>5</v>
          </cell>
          <cell r="S72">
            <v>6</v>
          </cell>
          <cell r="V72">
            <v>6</v>
          </cell>
          <cell r="W72">
            <v>7</v>
          </cell>
          <cell r="Z72">
            <v>7</v>
          </cell>
          <cell r="AA72">
            <v>3</v>
          </cell>
          <cell r="AB72">
            <v>4</v>
          </cell>
          <cell r="AC72">
            <v>6</v>
          </cell>
          <cell r="AD72">
            <v>6</v>
          </cell>
          <cell r="AE72">
            <v>7</v>
          </cell>
          <cell r="AH72">
            <v>7</v>
          </cell>
          <cell r="AI72">
            <v>6.125</v>
          </cell>
          <cell r="AJ72">
            <v>6.125</v>
          </cell>
          <cell r="AK72">
            <v>5.4</v>
          </cell>
          <cell r="AO72">
            <v>6</v>
          </cell>
          <cell r="AR72">
            <v>6</v>
          </cell>
          <cell r="AS72">
            <v>6</v>
          </cell>
          <cell r="AV72">
            <v>6</v>
          </cell>
          <cell r="AW72">
            <v>3</v>
          </cell>
          <cell r="AX72">
            <v>7</v>
          </cell>
          <cell r="AZ72">
            <v>7</v>
          </cell>
          <cell r="BA72">
            <v>5</v>
          </cell>
          <cell r="BD72">
            <v>5</v>
          </cell>
          <cell r="BE72">
            <v>6</v>
          </cell>
          <cell r="BH72">
            <v>6</v>
          </cell>
          <cell r="BI72">
            <v>6</v>
          </cell>
          <cell r="BL72">
            <v>6</v>
          </cell>
          <cell r="BM72">
            <v>6</v>
          </cell>
          <cell r="BN72">
            <v>0</v>
          </cell>
          <cell r="BO72">
            <v>0</v>
          </cell>
          <cell r="BP72">
            <v>6</v>
          </cell>
          <cell r="BQ72">
            <v>2</v>
          </cell>
          <cell r="BR72">
            <v>5</v>
          </cell>
          <cell r="BS72">
            <v>0</v>
          </cell>
          <cell r="BT72">
            <v>5</v>
          </cell>
          <cell r="BU72">
            <v>5.9393939393939394</v>
          </cell>
          <cell r="BV72">
            <v>0</v>
          </cell>
          <cell r="BW72">
            <v>5.1818181818181817</v>
          </cell>
          <cell r="BX72">
            <v>6.0321969696969697</v>
          </cell>
          <cell r="BY72">
            <v>0</v>
          </cell>
          <cell r="BZ72" t="str">
            <v>0</v>
          </cell>
          <cell r="CA72">
            <v>0</v>
          </cell>
          <cell r="CB72">
            <v>6</v>
          </cell>
          <cell r="CC72">
            <v>0</v>
          </cell>
          <cell r="CD72">
            <v>0</v>
          </cell>
          <cell r="CE72">
            <v>6</v>
          </cell>
          <cell r="CF72">
            <v>0</v>
          </cell>
          <cell r="CG72">
            <v>0</v>
          </cell>
          <cell r="CH72">
            <v>0</v>
          </cell>
          <cell r="CI72">
            <v>0</v>
          </cell>
          <cell r="CJ72">
            <v>0</v>
          </cell>
          <cell r="CK72">
            <v>0</v>
          </cell>
          <cell r="CL72">
            <v>0</v>
          </cell>
          <cell r="CM72">
            <v>0</v>
          </cell>
          <cell r="CN72">
            <v>0</v>
          </cell>
          <cell r="CO72">
            <v>0</v>
          </cell>
          <cell r="CP72">
            <v>0</v>
          </cell>
          <cell r="CQ72">
            <v>0</v>
          </cell>
        </row>
        <row r="73">
          <cell r="E73" t="str">
            <v>066</v>
          </cell>
          <cell r="F73" t="str">
            <v>Tráön Thë Nhæ</v>
          </cell>
          <cell r="G73" t="str">
            <v>My</v>
          </cell>
          <cell r="H73">
            <v>28508</v>
          </cell>
          <cell r="I73" t="str">
            <v>97DL2</v>
          </cell>
          <cell r="J73" t="str">
            <v>97DL2</v>
          </cell>
          <cell r="K73">
            <v>6</v>
          </cell>
          <cell r="N73">
            <v>6</v>
          </cell>
          <cell r="O73">
            <v>3</v>
          </cell>
          <cell r="P73">
            <v>6</v>
          </cell>
          <cell r="R73">
            <v>6</v>
          </cell>
          <cell r="S73">
            <v>6</v>
          </cell>
          <cell r="V73">
            <v>6</v>
          </cell>
          <cell r="W73">
            <v>8</v>
          </cell>
          <cell r="Z73">
            <v>8</v>
          </cell>
          <cell r="AA73">
            <v>7</v>
          </cell>
          <cell r="AD73">
            <v>7</v>
          </cell>
          <cell r="AE73">
            <v>6</v>
          </cell>
          <cell r="AH73">
            <v>6</v>
          </cell>
          <cell r="AI73">
            <v>6.583333333333333</v>
          </cell>
          <cell r="AJ73">
            <v>6.8833333333333329</v>
          </cell>
          <cell r="AK73">
            <v>6.08</v>
          </cell>
          <cell r="AO73">
            <v>7</v>
          </cell>
          <cell r="AR73">
            <v>7</v>
          </cell>
          <cell r="AS73">
            <v>7</v>
          </cell>
          <cell r="AV73">
            <v>7</v>
          </cell>
          <cell r="AW73">
            <v>3</v>
          </cell>
          <cell r="AX73">
            <v>7</v>
          </cell>
          <cell r="AZ73">
            <v>7</v>
          </cell>
          <cell r="BA73">
            <v>6</v>
          </cell>
          <cell r="BD73">
            <v>6</v>
          </cell>
          <cell r="BE73">
            <v>6</v>
          </cell>
          <cell r="BH73">
            <v>6</v>
          </cell>
          <cell r="BI73">
            <v>7</v>
          </cell>
          <cell r="BL73">
            <v>7</v>
          </cell>
          <cell r="BM73">
            <v>6</v>
          </cell>
          <cell r="BN73">
            <v>0</v>
          </cell>
          <cell r="BO73">
            <v>0</v>
          </cell>
          <cell r="BP73">
            <v>6</v>
          </cell>
          <cell r="BQ73">
            <v>6</v>
          </cell>
          <cell r="BR73">
            <v>0</v>
          </cell>
          <cell r="BS73">
            <v>0</v>
          </cell>
          <cell r="BT73">
            <v>6</v>
          </cell>
          <cell r="BU73">
            <v>6.5151515151515156</v>
          </cell>
          <cell r="BV73">
            <v>0</v>
          </cell>
          <cell r="BW73">
            <v>6.0303030303030303</v>
          </cell>
          <cell r="BX73">
            <v>6.5492424242424239</v>
          </cell>
          <cell r="BY73">
            <v>0</v>
          </cell>
          <cell r="BZ73" t="str">
            <v>0</v>
          </cell>
          <cell r="CA73">
            <v>0</v>
          </cell>
          <cell r="CB73">
            <v>7</v>
          </cell>
          <cell r="CC73">
            <v>0</v>
          </cell>
          <cell r="CD73">
            <v>0</v>
          </cell>
          <cell r="CE73">
            <v>7</v>
          </cell>
          <cell r="CF73">
            <v>0</v>
          </cell>
          <cell r="CG73">
            <v>0</v>
          </cell>
          <cell r="CH73">
            <v>0</v>
          </cell>
          <cell r="CI73">
            <v>0</v>
          </cell>
          <cell r="CJ73">
            <v>0</v>
          </cell>
          <cell r="CK73">
            <v>0</v>
          </cell>
          <cell r="CL73">
            <v>0</v>
          </cell>
          <cell r="CM73">
            <v>0</v>
          </cell>
          <cell r="CN73">
            <v>0</v>
          </cell>
          <cell r="CO73">
            <v>0</v>
          </cell>
          <cell r="CP73">
            <v>0</v>
          </cell>
          <cell r="CQ73">
            <v>0</v>
          </cell>
        </row>
        <row r="74">
          <cell r="E74" t="str">
            <v>067</v>
          </cell>
          <cell r="F74" t="str">
            <v xml:space="preserve">Cao Thë </v>
          </cell>
          <cell r="G74" t="str">
            <v>Nga</v>
          </cell>
          <cell r="H74">
            <v>28959</v>
          </cell>
          <cell r="I74" t="str">
            <v>97DL1</v>
          </cell>
          <cell r="J74" t="str">
            <v>97DL2</v>
          </cell>
          <cell r="K74">
            <v>4</v>
          </cell>
          <cell r="L74">
            <v>5</v>
          </cell>
          <cell r="N74">
            <v>5</v>
          </cell>
          <cell r="O74">
            <v>6</v>
          </cell>
          <cell r="R74">
            <v>6</v>
          </cell>
          <cell r="S74">
            <v>8</v>
          </cell>
          <cell r="V74">
            <v>8</v>
          </cell>
          <cell r="W74">
            <v>8</v>
          </cell>
          <cell r="Z74">
            <v>8</v>
          </cell>
          <cell r="AA74">
            <v>8</v>
          </cell>
          <cell r="AD74">
            <v>8</v>
          </cell>
          <cell r="AE74">
            <v>8</v>
          </cell>
          <cell r="AH74">
            <v>8</v>
          </cell>
          <cell r="AI74">
            <v>7.291666666666667</v>
          </cell>
          <cell r="AJ74">
            <v>7.5916666666666668</v>
          </cell>
          <cell r="AK74">
            <v>7.04</v>
          </cell>
          <cell r="AO74">
            <v>8</v>
          </cell>
          <cell r="AR74">
            <v>8</v>
          </cell>
          <cell r="AS74">
            <v>6</v>
          </cell>
          <cell r="AV74">
            <v>6</v>
          </cell>
          <cell r="AW74">
            <v>9</v>
          </cell>
          <cell r="AZ74">
            <v>9</v>
          </cell>
          <cell r="BA74">
            <v>7</v>
          </cell>
          <cell r="BD74">
            <v>7</v>
          </cell>
          <cell r="BE74">
            <v>7</v>
          </cell>
          <cell r="BH74">
            <v>7</v>
          </cell>
          <cell r="BI74">
            <v>8</v>
          </cell>
          <cell r="BL74">
            <v>8</v>
          </cell>
          <cell r="BM74">
            <v>7</v>
          </cell>
          <cell r="BN74">
            <v>0</v>
          </cell>
          <cell r="BO74">
            <v>0</v>
          </cell>
          <cell r="BP74">
            <v>7</v>
          </cell>
          <cell r="BQ74">
            <v>3</v>
          </cell>
          <cell r="BR74">
            <v>6</v>
          </cell>
          <cell r="BS74">
            <v>0</v>
          </cell>
          <cell r="BT74">
            <v>6</v>
          </cell>
          <cell r="BU74">
            <v>7.3030303030303028</v>
          </cell>
          <cell r="BV74">
            <v>0</v>
          </cell>
          <cell r="BW74">
            <v>7.0303030303030303</v>
          </cell>
          <cell r="BX74">
            <v>7.2973484848484844</v>
          </cell>
          <cell r="BY74">
            <v>0</v>
          </cell>
          <cell r="BZ74" t="str">
            <v>0</v>
          </cell>
          <cell r="CA74">
            <v>0</v>
          </cell>
          <cell r="CB74">
            <v>8</v>
          </cell>
          <cell r="CC74">
            <v>0</v>
          </cell>
          <cell r="CD74">
            <v>0</v>
          </cell>
          <cell r="CE74">
            <v>8</v>
          </cell>
          <cell r="CF74">
            <v>0</v>
          </cell>
          <cell r="CG74">
            <v>0</v>
          </cell>
          <cell r="CH74">
            <v>0</v>
          </cell>
          <cell r="CI74">
            <v>0</v>
          </cell>
          <cell r="CJ74">
            <v>0</v>
          </cell>
          <cell r="CK74">
            <v>0</v>
          </cell>
          <cell r="CL74">
            <v>0</v>
          </cell>
          <cell r="CM74">
            <v>0</v>
          </cell>
          <cell r="CN74">
            <v>0</v>
          </cell>
          <cell r="CO74">
            <v>0</v>
          </cell>
          <cell r="CP74">
            <v>0</v>
          </cell>
          <cell r="CQ74">
            <v>0</v>
          </cell>
        </row>
        <row r="75">
          <cell r="E75" t="str">
            <v>068</v>
          </cell>
          <cell r="F75" t="str">
            <v>Khäøng Thë Bêch</v>
          </cell>
          <cell r="G75" t="str">
            <v>Nga</v>
          </cell>
          <cell r="H75">
            <v>28942</v>
          </cell>
          <cell r="I75" t="str">
            <v>97DL1</v>
          </cell>
          <cell r="J75" t="str">
            <v>97DL3</v>
          </cell>
          <cell r="K75">
            <v>6</v>
          </cell>
          <cell r="N75">
            <v>6</v>
          </cell>
          <cell r="O75">
            <v>5</v>
          </cell>
          <cell r="R75">
            <v>5</v>
          </cell>
          <cell r="S75">
            <v>3</v>
          </cell>
          <cell r="T75">
            <v>5</v>
          </cell>
          <cell r="U75">
            <v>6</v>
          </cell>
          <cell r="V75">
            <v>6</v>
          </cell>
          <cell r="W75">
            <v>8</v>
          </cell>
          <cell r="Z75">
            <v>8</v>
          </cell>
          <cell r="AA75">
            <v>5</v>
          </cell>
          <cell r="AD75">
            <v>5</v>
          </cell>
          <cell r="AE75">
            <v>6</v>
          </cell>
          <cell r="AH75">
            <v>6</v>
          </cell>
          <cell r="AI75">
            <v>5.916666666666667</v>
          </cell>
          <cell r="AJ75">
            <v>6.2166666666666668</v>
          </cell>
          <cell r="AK75">
            <v>5.44</v>
          </cell>
          <cell r="AP75">
            <v>6</v>
          </cell>
          <cell r="AR75">
            <v>6</v>
          </cell>
          <cell r="AT75">
            <v>6</v>
          </cell>
          <cell r="AV75">
            <v>6</v>
          </cell>
          <cell r="AW75">
            <v>8</v>
          </cell>
          <cell r="AZ75">
            <v>8</v>
          </cell>
          <cell r="BA75">
            <v>6</v>
          </cell>
          <cell r="BD75">
            <v>6</v>
          </cell>
          <cell r="BE75">
            <v>5</v>
          </cell>
          <cell r="BH75">
            <v>5</v>
          </cell>
          <cell r="BI75">
            <v>5</v>
          </cell>
          <cell r="BL75">
            <v>5</v>
          </cell>
          <cell r="BM75">
            <v>7</v>
          </cell>
          <cell r="BN75">
            <v>0</v>
          </cell>
          <cell r="BO75">
            <v>0</v>
          </cell>
          <cell r="BP75">
            <v>7</v>
          </cell>
          <cell r="BQ75">
            <v>3</v>
          </cell>
          <cell r="BR75">
            <v>6</v>
          </cell>
          <cell r="BS75">
            <v>0</v>
          </cell>
          <cell r="BT75">
            <v>6</v>
          </cell>
          <cell r="BU75">
            <v>6.1212121212121211</v>
          </cell>
          <cell r="BV75">
            <v>0</v>
          </cell>
          <cell r="BW75">
            <v>4.5757575757575761</v>
          </cell>
          <cell r="BX75">
            <v>6.0189393939393945</v>
          </cell>
          <cell r="BY75">
            <v>0</v>
          </cell>
          <cell r="BZ75" t="str">
            <v>0</v>
          </cell>
          <cell r="CA75">
            <v>0</v>
          </cell>
          <cell r="CB75">
            <v>4</v>
          </cell>
          <cell r="CC75">
            <v>0</v>
          </cell>
          <cell r="CD75">
            <v>0</v>
          </cell>
          <cell r="CE75">
            <v>4</v>
          </cell>
          <cell r="CF75">
            <v>0</v>
          </cell>
          <cell r="CG75">
            <v>0</v>
          </cell>
          <cell r="CH75">
            <v>0</v>
          </cell>
          <cell r="CI75">
            <v>0</v>
          </cell>
          <cell r="CJ75">
            <v>0</v>
          </cell>
          <cell r="CK75">
            <v>0</v>
          </cell>
          <cell r="CL75">
            <v>0</v>
          </cell>
          <cell r="CM75">
            <v>0</v>
          </cell>
          <cell r="CN75">
            <v>0</v>
          </cell>
          <cell r="CO75">
            <v>0</v>
          </cell>
          <cell r="CP75">
            <v>0</v>
          </cell>
          <cell r="CQ75">
            <v>0</v>
          </cell>
        </row>
        <row r="76">
          <cell r="E76" t="str">
            <v>069</v>
          </cell>
          <cell r="F76" t="str">
            <v xml:space="preserve">Nguyãùn Thë </v>
          </cell>
          <cell r="G76" t="str">
            <v>Nga</v>
          </cell>
          <cell r="H76">
            <v>29105</v>
          </cell>
          <cell r="I76" t="str">
            <v>97DL2</v>
          </cell>
          <cell r="J76" t="str">
            <v>97DL4</v>
          </cell>
          <cell r="K76">
            <v>5</v>
          </cell>
          <cell r="N76">
            <v>5</v>
          </cell>
          <cell r="O76" t="str">
            <v>v</v>
          </cell>
          <cell r="P76">
            <v>7</v>
          </cell>
          <cell r="R76">
            <v>7</v>
          </cell>
          <cell r="S76">
            <v>6</v>
          </cell>
          <cell r="V76">
            <v>6</v>
          </cell>
          <cell r="W76">
            <v>7</v>
          </cell>
          <cell r="Z76">
            <v>7</v>
          </cell>
          <cell r="AA76">
            <v>6</v>
          </cell>
          <cell r="AD76">
            <v>6</v>
          </cell>
          <cell r="AE76">
            <v>7</v>
          </cell>
          <cell r="AH76">
            <v>7</v>
          </cell>
          <cell r="AI76">
            <v>6.333333333333333</v>
          </cell>
          <cell r="AJ76">
            <v>6.6333333333333329</v>
          </cell>
          <cell r="AK76" t="e">
            <v>#VALUE!</v>
          </cell>
          <cell r="AO76">
            <v>9</v>
          </cell>
          <cell r="AR76">
            <v>9</v>
          </cell>
          <cell r="AS76">
            <v>5</v>
          </cell>
          <cell r="AV76">
            <v>5</v>
          </cell>
          <cell r="AW76">
            <v>6</v>
          </cell>
          <cell r="AZ76">
            <v>6</v>
          </cell>
          <cell r="BA76">
            <v>6</v>
          </cell>
          <cell r="BD76">
            <v>6</v>
          </cell>
          <cell r="BE76">
            <v>4</v>
          </cell>
          <cell r="BF76">
            <v>5</v>
          </cell>
          <cell r="BH76">
            <v>5</v>
          </cell>
          <cell r="BI76">
            <v>5</v>
          </cell>
          <cell r="BL76">
            <v>5</v>
          </cell>
          <cell r="BM76">
            <v>7</v>
          </cell>
          <cell r="BN76">
            <v>0</v>
          </cell>
          <cell r="BO76">
            <v>0</v>
          </cell>
          <cell r="BP76">
            <v>7</v>
          </cell>
          <cell r="BQ76" t="str">
            <v>v</v>
          </cell>
          <cell r="BR76">
            <v>6</v>
          </cell>
          <cell r="BS76">
            <v>0</v>
          </cell>
          <cell r="BT76">
            <v>6</v>
          </cell>
          <cell r="BU76">
            <v>6.0303030303030303</v>
          </cell>
          <cell r="BV76">
            <v>0</v>
          </cell>
          <cell r="BW76" t="e">
            <v>#VALUE!</v>
          </cell>
          <cell r="BX76">
            <v>6.1818181818181817</v>
          </cell>
          <cell r="BY76">
            <v>0</v>
          </cell>
          <cell r="BZ76" t="str">
            <v>0</v>
          </cell>
          <cell r="CA76">
            <v>0</v>
          </cell>
          <cell r="CB76">
            <v>5</v>
          </cell>
          <cell r="CC76">
            <v>0</v>
          </cell>
          <cell r="CD76">
            <v>0</v>
          </cell>
          <cell r="CE76">
            <v>5</v>
          </cell>
          <cell r="CF76">
            <v>0</v>
          </cell>
          <cell r="CG76">
            <v>0</v>
          </cell>
          <cell r="CH76">
            <v>0</v>
          </cell>
          <cell r="CI76">
            <v>0</v>
          </cell>
          <cell r="CJ76">
            <v>0</v>
          </cell>
          <cell r="CK76">
            <v>0</v>
          </cell>
          <cell r="CL76">
            <v>0</v>
          </cell>
          <cell r="CM76">
            <v>0</v>
          </cell>
          <cell r="CN76">
            <v>0</v>
          </cell>
          <cell r="CO76">
            <v>0</v>
          </cell>
          <cell r="CP76">
            <v>0</v>
          </cell>
          <cell r="CQ76">
            <v>0</v>
          </cell>
        </row>
        <row r="77">
          <cell r="E77" t="str">
            <v>070</v>
          </cell>
          <cell r="F77" t="str">
            <v>Nguyãùn Thë Hoaìng</v>
          </cell>
          <cell r="G77" t="str">
            <v>Nguyãn</v>
          </cell>
          <cell r="H77">
            <v>29112</v>
          </cell>
          <cell r="I77" t="str">
            <v>97DL2</v>
          </cell>
          <cell r="J77" t="str">
            <v>97DL2</v>
          </cell>
          <cell r="K77">
            <v>4</v>
          </cell>
          <cell r="L77">
            <v>5</v>
          </cell>
          <cell r="N77">
            <v>5</v>
          </cell>
          <cell r="O77">
            <v>5</v>
          </cell>
          <cell r="R77">
            <v>5</v>
          </cell>
          <cell r="S77">
            <v>5</v>
          </cell>
          <cell r="V77">
            <v>5</v>
          </cell>
          <cell r="W77">
            <v>7</v>
          </cell>
          <cell r="Z77">
            <v>7</v>
          </cell>
          <cell r="AA77">
            <v>5</v>
          </cell>
          <cell r="AD77">
            <v>5</v>
          </cell>
          <cell r="AE77" t="str">
            <v>v</v>
          </cell>
          <cell r="AF77">
            <v>7</v>
          </cell>
          <cell r="AG77">
            <v>0</v>
          </cell>
          <cell r="AH77">
            <v>7</v>
          </cell>
          <cell r="AI77">
            <v>5.583333333333333</v>
          </cell>
          <cell r="AJ77">
            <v>5.583333333333333</v>
          </cell>
          <cell r="AK77" t="e">
            <v>#VALUE!</v>
          </cell>
          <cell r="AL77">
            <v>0</v>
          </cell>
          <cell r="AM77">
            <v>0</v>
          </cell>
          <cell r="AN77">
            <v>0</v>
          </cell>
          <cell r="AO77">
            <v>8</v>
          </cell>
          <cell r="AP77">
            <v>0</v>
          </cell>
          <cell r="AQ77">
            <v>0</v>
          </cell>
          <cell r="AR77">
            <v>8</v>
          </cell>
          <cell r="AS77">
            <v>6</v>
          </cell>
          <cell r="AT77">
            <v>0</v>
          </cell>
          <cell r="AU77">
            <v>0</v>
          </cell>
          <cell r="AV77">
            <v>6</v>
          </cell>
          <cell r="AW77">
            <v>4</v>
          </cell>
          <cell r="AX77">
            <v>6</v>
          </cell>
          <cell r="AY77">
            <v>0</v>
          </cell>
          <cell r="AZ77">
            <v>6</v>
          </cell>
          <cell r="BA77">
            <v>6</v>
          </cell>
          <cell r="BB77">
            <v>0</v>
          </cell>
          <cell r="BC77">
            <v>0</v>
          </cell>
          <cell r="BD77">
            <v>6</v>
          </cell>
          <cell r="BE77">
            <v>4</v>
          </cell>
          <cell r="BF77">
            <v>7</v>
          </cell>
          <cell r="BG77">
            <v>0</v>
          </cell>
          <cell r="BH77">
            <v>7</v>
          </cell>
          <cell r="BI77">
            <v>5</v>
          </cell>
          <cell r="BL77">
            <v>5</v>
          </cell>
          <cell r="BM77">
            <v>5</v>
          </cell>
          <cell r="BN77">
            <v>0</v>
          </cell>
          <cell r="BO77">
            <v>0</v>
          </cell>
          <cell r="BP77">
            <v>5</v>
          </cell>
          <cell r="BQ77">
            <v>6</v>
          </cell>
          <cell r="BR77">
            <v>0</v>
          </cell>
          <cell r="BS77">
            <v>0</v>
          </cell>
          <cell r="BT77">
            <v>6</v>
          </cell>
          <cell r="BU77">
            <v>5.9393939393939394</v>
          </cell>
          <cell r="BV77">
            <v>0</v>
          </cell>
          <cell r="BW77">
            <v>5.333333333333333</v>
          </cell>
          <cell r="BX77">
            <v>5.7613636363636367</v>
          </cell>
          <cell r="BY77">
            <v>0</v>
          </cell>
          <cell r="BZ77" t="str">
            <v>0</v>
          </cell>
          <cell r="CA77">
            <v>0</v>
          </cell>
          <cell r="CB77">
            <v>5</v>
          </cell>
          <cell r="CC77">
            <v>0</v>
          </cell>
          <cell r="CD77">
            <v>0</v>
          </cell>
          <cell r="CE77">
            <v>5</v>
          </cell>
          <cell r="CF77">
            <v>0</v>
          </cell>
          <cell r="CG77">
            <v>0</v>
          </cell>
          <cell r="CH77">
            <v>0</v>
          </cell>
          <cell r="CI77">
            <v>0</v>
          </cell>
          <cell r="CJ77">
            <v>0</v>
          </cell>
          <cell r="CK77">
            <v>0</v>
          </cell>
          <cell r="CL77">
            <v>0</v>
          </cell>
          <cell r="CM77">
            <v>0</v>
          </cell>
          <cell r="CN77">
            <v>0</v>
          </cell>
          <cell r="CO77">
            <v>0</v>
          </cell>
        </row>
        <row r="78">
          <cell r="E78" t="str">
            <v>071</v>
          </cell>
          <cell r="F78" t="str">
            <v>Vuî Thãú</v>
          </cell>
          <cell r="G78" t="str">
            <v>Nguyãn</v>
          </cell>
          <cell r="H78">
            <v>28667</v>
          </cell>
          <cell r="I78" t="str">
            <v>97DL3</v>
          </cell>
          <cell r="J78" t="str">
            <v>97DL2</v>
          </cell>
          <cell r="K78">
            <v>4</v>
          </cell>
          <cell r="L78">
            <v>5</v>
          </cell>
          <cell r="N78">
            <v>5</v>
          </cell>
          <cell r="O78">
            <v>5</v>
          </cell>
          <cell r="R78">
            <v>5</v>
          </cell>
          <cell r="S78" t="str">
            <v>v</v>
          </cell>
          <cell r="V78">
            <v>0</v>
          </cell>
          <cell r="Z78">
            <v>0</v>
          </cell>
          <cell r="AB78">
            <v>3</v>
          </cell>
          <cell r="AD78">
            <v>3</v>
          </cell>
          <cell r="AE78">
            <v>7</v>
          </cell>
          <cell r="AH78">
            <v>7</v>
          </cell>
          <cell r="AI78">
            <v>3.0833333333333335</v>
          </cell>
          <cell r="AJ78">
            <v>3.0833333333333335</v>
          </cell>
          <cell r="AK78" t="e">
            <v>#VALUE!</v>
          </cell>
          <cell r="AR78">
            <v>0</v>
          </cell>
          <cell r="AV78">
            <v>0</v>
          </cell>
          <cell r="AZ78">
            <v>0</v>
          </cell>
          <cell r="BA78" t="str">
            <v>v</v>
          </cell>
          <cell r="BD78">
            <v>0</v>
          </cell>
          <cell r="BH78">
            <v>0</v>
          </cell>
          <cell r="BL78">
            <v>0</v>
          </cell>
          <cell r="BM78">
            <v>0</v>
          </cell>
          <cell r="BN78">
            <v>0</v>
          </cell>
          <cell r="BO78">
            <v>0</v>
          </cell>
          <cell r="BP78">
            <v>0</v>
          </cell>
          <cell r="BQ78">
            <v>0</v>
          </cell>
          <cell r="BR78">
            <v>0</v>
          </cell>
          <cell r="BS78">
            <v>0</v>
          </cell>
          <cell r="BT78">
            <v>0</v>
          </cell>
          <cell r="BU78">
            <v>0</v>
          </cell>
          <cell r="BV78">
            <v>0</v>
          </cell>
          <cell r="BW78" t="e">
            <v>#VALUE!</v>
          </cell>
          <cell r="BX78">
            <v>1.5416666666666667</v>
          </cell>
          <cell r="BY78">
            <v>81.034482758620683</v>
          </cell>
          <cell r="BZ78" t="str">
            <v>2</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row>
        <row r="79">
          <cell r="E79" t="str">
            <v>072</v>
          </cell>
          <cell r="F79" t="str">
            <v>Nguyãùn Thë Thanh</v>
          </cell>
          <cell r="G79" t="str">
            <v>Nguyãût</v>
          </cell>
          <cell r="H79">
            <v>28720</v>
          </cell>
          <cell r="I79" t="str">
            <v>97DL3</v>
          </cell>
          <cell r="J79" t="str">
            <v>97DL2</v>
          </cell>
          <cell r="K79">
            <v>4</v>
          </cell>
          <cell r="L79">
            <v>6</v>
          </cell>
          <cell r="N79">
            <v>6</v>
          </cell>
          <cell r="O79">
            <v>5</v>
          </cell>
          <cell r="R79">
            <v>5</v>
          </cell>
          <cell r="S79">
            <v>8</v>
          </cell>
          <cell r="V79">
            <v>8</v>
          </cell>
          <cell r="W79">
            <v>4</v>
          </cell>
          <cell r="X79">
            <v>7</v>
          </cell>
          <cell r="Z79">
            <v>7</v>
          </cell>
          <cell r="AA79">
            <v>4</v>
          </cell>
          <cell r="AB79">
            <v>2</v>
          </cell>
          <cell r="AC79">
            <v>5</v>
          </cell>
          <cell r="AD79">
            <v>5</v>
          </cell>
          <cell r="AE79">
            <v>4</v>
          </cell>
          <cell r="AF79">
            <v>7</v>
          </cell>
          <cell r="AG79">
            <v>0</v>
          </cell>
          <cell r="AH79">
            <v>7</v>
          </cell>
          <cell r="AI79">
            <v>6.208333333333333</v>
          </cell>
          <cell r="AJ79">
            <v>6.208333333333333</v>
          </cell>
          <cell r="AK79">
            <v>4.8</v>
          </cell>
          <cell r="AL79">
            <v>0</v>
          </cell>
          <cell r="AM79">
            <v>0</v>
          </cell>
          <cell r="AN79">
            <v>0</v>
          </cell>
          <cell r="AO79">
            <v>6</v>
          </cell>
          <cell r="AP79">
            <v>0</v>
          </cell>
          <cell r="AQ79">
            <v>0</v>
          </cell>
          <cell r="AR79">
            <v>6</v>
          </cell>
          <cell r="AS79">
            <v>6</v>
          </cell>
          <cell r="AT79">
            <v>0</v>
          </cell>
          <cell r="AU79">
            <v>0</v>
          </cell>
          <cell r="AV79">
            <v>6</v>
          </cell>
          <cell r="AW79">
            <v>6</v>
          </cell>
          <cell r="AX79">
            <v>0</v>
          </cell>
          <cell r="AY79">
            <v>0</v>
          </cell>
          <cell r="AZ79">
            <v>6</v>
          </cell>
          <cell r="BA79">
            <v>5</v>
          </cell>
          <cell r="BB79">
            <v>0</v>
          </cell>
          <cell r="BC79">
            <v>0</v>
          </cell>
          <cell r="BD79">
            <v>5</v>
          </cell>
          <cell r="BE79">
            <v>3</v>
          </cell>
          <cell r="BF79">
            <v>5</v>
          </cell>
          <cell r="BH79">
            <v>5</v>
          </cell>
          <cell r="BI79">
            <v>0</v>
          </cell>
          <cell r="BJ79">
            <v>5</v>
          </cell>
          <cell r="BL79">
            <v>5</v>
          </cell>
          <cell r="BM79">
            <v>3</v>
          </cell>
          <cell r="BN79">
            <v>7</v>
          </cell>
          <cell r="BO79">
            <v>0</v>
          </cell>
          <cell r="BP79">
            <v>7</v>
          </cell>
          <cell r="BQ79">
            <v>2</v>
          </cell>
          <cell r="BR79">
            <v>3</v>
          </cell>
          <cell r="BS79">
            <v>0</v>
          </cell>
          <cell r="BT79">
            <v>3</v>
          </cell>
          <cell r="BU79">
            <v>5.5151515151515156</v>
          </cell>
          <cell r="BV79">
            <v>0</v>
          </cell>
          <cell r="BW79">
            <v>3.5454545454545454</v>
          </cell>
          <cell r="BX79">
            <v>5.8617424242424239</v>
          </cell>
          <cell r="BY79">
            <v>5.1724137931034484</v>
          </cell>
          <cell r="BZ79" t="str">
            <v>0</v>
          </cell>
          <cell r="CA79">
            <v>0</v>
          </cell>
          <cell r="CB79">
            <v>5</v>
          </cell>
          <cell r="CC79">
            <v>0</v>
          </cell>
          <cell r="CD79">
            <v>0</v>
          </cell>
          <cell r="CE79">
            <v>5</v>
          </cell>
          <cell r="CF79">
            <v>0</v>
          </cell>
          <cell r="CG79">
            <v>0</v>
          </cell>
          <cell r="CH79">
            <v>0</v>
          </cell>
          <cell r="CI79">
            <v>0</v>
          </cell>
          <cell r="CJ79">
            <v>0</v>
          </cell>
          <cell r="CK79">
            <v>0</v>
          </cell>
          <cell r="CL79">
            <v>0</v>
          </cell>
          <cell r="CM79">
            <v>0</v>
          </cell>
          <cell r="CN79">
            <v>0</v>
          </cell>
          <cell r="CO79">
            <v>0</v>
          </cell>
          <cell r="CP79">
            <v>0</v>
          </cell>
        </row>
        <row r="80">
          <cell r="E80" t="str">
            <v>073</v>
          </cell>
          <cell r="F80" t="str">
            <v xml:space="preserve">Nguyãùn Vàn </v>
          </cell>
          <cell r="G80" t="str">
            <v>Nhán</v>
          </cell>
          <cell r="H80">
            <v>28247</v>
          </cell>
          <cell r="I80" t="str">
            <v>97DL2</v>
          </cell>
          <cell r="J80" t="str">
            <v>97DL1</v>
          </cell>
          <cell r="K80">
            <v>5</v>
          </cell>
          <cell r="N80">
            <v>5</v>
          </cell>
          <cell r="O80">
            <v>5</v>
          </cell>
          <cell r="R80">
            <v>5</v>
          </cell>
          <cell r="S80">
            <v>5</v>
          </cell>
          <cell r="V80">
            <v>5</v>
          </cell>
          <cell r="W80">
            <v>5</v>
          </cell>
          <cell r="Z80">
            <v>5</v>
          </cell>
          <cell r="AA80">
            <v>5</v>
          </cell>
          <cell r="AD80">
            <v>5</v>
          </cell>
          <cell r="AE80">
            <v>4</v>
          </cell>
          <cell r="AF80">
            <v>6</v>
          </cell>
          <cell r="AG80">
            <v>0</v>
          </cell>
          <cell r="AH80">
            <v>6</v>
          </cell>
          <cell r="AI80">
            <v>5.125</v>
          </cell>
          <cell r="AJ80">
            <v>5.125</v>
          </cell>
          <cell r="AK80">
            <v>4.88</v>
          </cell>
          <cell r="AL80">
            <v>0</v>
          </cell>
          <cell r="AM80">
            <v>0</v>
          </cell>
          <cell r="AN80">
            <v>0</v>
          </cell>
          <cell r="AO80">
            <v>8</v>
          </cell>
          <cell r="AP80">
            <v>0</v>
          </cell>
          <cell r="AQ80">
            <v>0</v>
          </cell>
          <cell r="AR80">
            <v>8</v>
          </cell>
          <cell r="AS80">
            <v>6</v>
          </cell>
          <cell r="AT80">
            <v>0</v>
          </cell>
          <cell r="AU80">
            <v>0</v>
          </cell>
          <cell r="AV80">
            <v>6</v>
          </cell>
          <cell r="AW80">
            <v>1</v>
          </cell>
          <cell r="AX80">
            <v>5</v>
          </cell>
          <cell r="AY80">
            <v>0</v>
          </cell>
          <cell r="AZ80">
            <v>5</v>
          </cell>
          <cell r="BA80">
            <v>3</v>
          </cell>
          <cell r="BB80">
            <v>0</v>
          </cell>
          <cell r="BC80">
            <v>0</v>
          </cell>
          <cell r="BD80">
            <v>3</v>
          </cell>
          <cell r="BE80">
            <v>5</v>
          </cell>
          <cell r="BF80">
            <v>0</v>
          </cell>
          <cell r="BG80">
            <v>0</v>
          </cell>
          <cell r="BH80">
            <v>5</v>
          </cell>
          <cell r="BI80">
            <v>4</v>
          </cell>
          <cell r="BJ80">
            <v>5</v>
          </cell>
          <cell r="BL80">
            <v>5</v>
          </cell>
          <cell r="BM80">
            <v>5</v>
          </cell>
          <cell r="BN80">
            <v>0</v>
          </cell>
          <cell r="BO80">
            <v>0</v>
          </cell>
          <cell r="BP80">
            <v>5</v>
          </cell>
          <cell r="BQ80">
            <v>5</v>
          </cell>
          <cell r="BR80">
            <v>0</v>
          </cell>
          <cell r="BS80">
            <v>0</v>
          </cell>
          <cell r="BT80">
            <v>5</v>
          </cell>
          <cell r="BU80">
            <v>5.2121212121212119</v>
          </cell>
          <cell r="BV80">
            <v>0</v>
          </cell>
          <cell r="BW80">
            <v>4.5454545454545459</v>
          </cell>
          <cell r="BX80">
            <v>5.1685606060606055</v>
          </cell>
          <cell r="BY80">
            <v>5.1724137931034484</v>
          </cell>
          <cell r="BZ80" t="str">
            <v>0</v>
          </cell>
          <cell r="CA80">
            <v>0</v>
          </cell>
          <cell r="CB80">
            <v>6</v>
          </cell>
          <cell r="CC80">
            <v>0</v>
          </cell>
          <cell r="CD80">
            <v>0</v>
          </cell>
          <cell r="CE80">
            <v>6</v>
          </cell>
          <cell r="CF80">
            <v>0</v>
          </cell>
          <cell r="CG80">
            <v>0</v>
          </cell>
          <cell r="CH80">
            <v>0</v>
          </cell>
          <cell r="CI80">
            <v>0</v>
          </cell>
          <cell r="CJ80">
            <v>0</v>
          </cell>
          <cell r="CK80">
            <v>0</v>
          </cell>
          <cell r="CL80">
            <v>0</v>
          </cell>
          <cell r="CM80">
            <v>0</v>
          </cell>
          <cell r="CN80">
            <v>0</v>
          </cell>
          <cell r="CO80">
            <v>0</v>
          </cell>
          <cell r="CP80">
            <v>0</v>
          </cell>
        </row>
        <row r="81">
          <cell r="E81" t="str">
            <v>074</v>
          </cell>
          <cell r="F81" t="str">
            <v>Phaûm Thë Âæïc</v>
          </cell>
          <cell r="G81" t="str">
            <v>Nhán</v>
          </cell>
          <cell r="H81">
            <v>28661</v>
          </cell>
          <cell r="I81" t="str">
            <v>97DL3</v>
          </cell>
          <cell r="J81" t="str">
            <v>97DL1</v>
          </cell>
          <cell r="K81">
            <v>6</v>
          </cell>
          <cell r="N81">
            <v>6</v>
          </cell>
          <cell r="O81">
            <v>3</v>
          </cell>
          <cell r="P81">
            <v>7</v>
          </cell>
          <cell r="R81">
            <v>7</v>
          </cell>
          <cell r="S81">
            <v>6</v>
          </cell>
          <cell r="V81">
            <v>6</v>
          </cell>
          <cell r="W81">
            <v>5</v>
          </cell>
          <cell r="Z81">
            <v>5</v>
          </cell>
          <cell r="AA81">
            <v>6</v>
          </cell>
          <cell r="AD81">
            <v>6</v>
          </cell>
          <cell r="AE81">
            <v>8</v>
          </cell>
          <cell r="AH81">
            <v>8</v>
          </cell>
          <cell r="AI81">
            <v>6.25</v>
          </cell>
          <cell r="AJ81">
            <v>6.25</v>
          </cell>
          <cell r="AK81">
            <v>5.6</v>
          </cell>
          <cell r="AO81">
            <v>9</v>
          </cell>
          <cell r="AR81">
            <v>9</v>
          </cell>
          <cell r="AS81">
            <v>5</v>
          </cell>
          <cell r="AV81">
            <v>5</v>
          </cell>
          <cell r="AW81">
            <v>7</v>
          </cell>
          <cell r="AZ81">
            <v>7</v>
          </cell>
          <cell r="BA81">
            <v>6</v>
          </cell>
          <cell r="BD81">
            <v>6</v>
          </cell>
          <cell r="BE81">
            <v>5</v>
          </cell>
          <cell r="BH81">
            <v>5</v>
          </cell>
          <cell r="BI81">
            <v>5</v>
          </cell>
          <cell r="BL81">
            <v>5</v>
          </cell>
          <cell r="BM81">
            <v>3</v>
          </cell>
          <cell r="BN81">
            <v>6</v>
          </cell>
          <cell r="BO81">
            <v>0</v>
          </cell>
          <cell r="BP81">
            <v>6</v>
          </cell>
          <cell r="BQ81">
            <v>7</v>
          </cell>
          <cell r="BR81">
            <v>0</v>
          </cell>
          <cell r="BS81">
            <v>0</v>
          </cell>
          <cell r="BT81">
            <v>7</v>
          </cell>
          <cell r="BU81">
            <v>6.0606060606060606</v>
          </cell>
          <cell r="BV81">
            <v>0</v>
          </cell>
          <cell r="BW81">
            <v>5.5151515151515156</v>
          </cell>
          <cell r="BX81">
            <v>6.1553030303030303</v>
          </cell>
          <cell r="BY81">
            <v>0</v>
          </cell>
          <cell r="BZ81" t="str">
            <v>0</v>
          </cell>
          <cell r="CA81">
            <v>0</v>
          </cell>
          <cell r="CB81">
            <v>7</v>
          </cell>
          <cell r="CC81">
            <v>0</v>
          </cell>
          <cell r="CD81">
            <v>0</v>
          </cell>
          <cell r="CE81">
            <v>7</v>
          </cell>
          <cell r="CF81">
            <v>0</v>
          </cell>
          <cell r="CG81">
            <v>0</v>
          </cell>
          <cell r="CH81">
            <v>0</v>
          </cell>
          <cell r="CI81">
            <v>0</v>
          </cell>
          <cell r="CJ81">
            <v>0</v>
          </cell>
          <cell r="CK81">
            <v>0</v>
          </cell>
          <cell r="CL81">
            <v>0</v>
          </cell>
          <cell r="CM81">
            <v>0</v>
          </cell>
          <cell r="CN81">
            <v>0</v>
          </cell>
          <cell r="CO81">
            <v>0</v>
          </cell>
          <cell r="CP81">
            <v>0</v>
          </cell>
          <cell r="CQ81">
            <v>0</v>
          </cell>
        </row>
        <row r="82">
          <cell r="E82" t="str">
            <v>075</v>
          </cell>
          <cell r="F82" t="str">
            <v>Âinh Thë Traì</v>
          </cell>
          <cell r="G82" t="str">
            <v>Nhi</v>
          </cell>
          <cell r="H82">
            <v>29145</v>
          </cell>
          <cell r="I82" t="str">
            <v>97DL2</v>
          </cell>
          <cell r="J82" t="str">
            <v>97DL2</v>
          </cell>
          <cell r="K82">
            <v>4</v>
          </cell>
          <cell r="L82">
            <v>5</v>
          </cell>
          <cell r="N82">
            <v>5</v>
          </cell>
          <cell r="O82">
            <v>6</v>
          </cell>
          <cell r="R82">
            <v>6</v>
          </cell>
          <cell r="S82">
            <v>6</v>
          </cell>
          <cell r="V82">
            <v>6</v>
          </cell>
          <cell r="W82">
            <v>6</v>
          </cell>
          <cell r="Z82">
            <v>6</v>
          </cell>
          <cell r="AA82">
            <v>5</v>
          </cell>
          <cell r="AD82">
            <v>5</v>
          </cell>
          <cell r="AE82">
            <v>7</v>
          </cell>
          <cell r="AH82">
            <v>7</v>
          </cell>
          <cell r="AI82">
            <v>5.75</v>
          </cell>
          <cell r="AJ82">
            <v>6.05</v>
          </cell>
          <cell r="AK82">
            <v>5.56</v>
          </cell>
          <cell r="AO82">
            <v>9</v>
          </cell>
          <cell r="AR82">
            <v>9</v>
          </cell>
          <cell r="AS82">
            <v>7</v>
          </cell>
          <cell r="AV82">
            <v>7</v>
          </cell>
          <cell r="AW82">
            <v>5</v>
          </cell>
          <cell r="AZ82">
            <v>5</v>
          </cell>
          <cell r="BA82">
            <v>6</v>
          </cell>
          <cell r="BD82">
            <v>6</v>
          </cell>
          <cell r="BE82">
            <v>6</v>
          </cell>
          <cell r="BH82">
            <v>6</v>
          </cell>
          <cell r="BI82">
            <v>7</v>
          </cell>
          <cell r="BL82">
            <v>7</v>
          </cell>
          <cell r="BM82">
            <v>7</v>
          </cell>
          <cell r="BN82">
            <v>0</v>
          </cell>
          <cell r="BO82">
            <v>0</v>
          </cell>
          <cell r="BP82">
            <v>7</v>
          </cell>
          <cell r="BQ82">
            <v>3</v>
          </cell>
          <cell r="BR82">
            <v>4</v>
          </cell>
          <cell r="BS82">
            <v>0</v>
          </cell>
          <cell r="BT82">
            <v>4</v>
          </cell>
          <cell r="BU82">
            <v>6.4545454545454541</v>
          </cell>
          <cell r="BV82">
            <v>0</v>
          </cell>
          <cell r="BW82">
            <v>6.3636363636363633</v>
          </cell>
          <cell r="BX82">
            <v>6.1022727272727266</v>
          </cell>
          <cell r="BY82">
            <v>5.1724137931034484</v>
          </cell>
          <cell r="BZ82" t="str">
            <v>0</v>
          </cell>
          <cell r="CA82">
            <v>0</v>
          </cell>
          <cell r="CB82">
            <v>7</v>
          </cell>
          <cell r="CC82">
            <v>0</v>
          </cell>
          <cell r="CD82">
            <v>0</v>
          </cell>
          <cell r="CE82">
            <v>7</v>
          </cell>
          <cell r="CF82">
            <v>0</v>
          </cell>
          <cell r="CG82">
            <v>0</v>
          </cell>
          <cell r="CH82">
            <v>0</v>
          </cell>
          <cell r="CI82">
            <v>0</v>
          </cell>
          <cell r="CJ82">
            <v>0</v>
          </cell>
          <cell r="CK82">
            <v>0</v>
          </cell>
          <cell r="CL82">
            <v>0</v>
          </cell>
          <cell r="CM82">
            <v>0</v>
          </cell>
          <cell r="CN82">
            <v>0</v>
          </cell>
          <cell r="CO82">
            <v>0</v>
          </cell>
          <cell r="CP82">
            <v>0</v>
          </cell>
          <cell r="CQ82">
            <v>0</v>
          </cell>
        </row>
        <row r="83">
          <cell r="E83" t="str">
            <v>076</v>
          </cell>
          <cell r="F83" t="str">
            <v>Lã Thë Häöng</v>
          </cell>
          <cell r="G83" t="str">
            <v>Oanh</v>
          </cell>
          <cell r="H83">
            <v>27740</v>
          </cell>
          <cell r="I83" t="str">
            <v>97DL2</v>
          </cell>
          <cell r="J83" t="str">
            <v>97DL1</v>
          </cell>
          <cell r="K83">
            <v>3</v>
          </cell>
          <cell r="L83">
            <v>5</v>
          </cell>
          <cell r="N83">
            <v>5</v>
          </cell>
          <cell r="O83">
            <v>5</v>
          </cell>
          <cell r="R83">
            <v>5</v>
          </cell>
          <cell r="S83">
            <v>7</v>
          </cell>
          <cell r="V83">
            <v>7</v>
          </cell>
          <cell r="W83">
            <v>6</v>
          </cell>
          <cell r="Z83">
            <v>6</v>
          </cell>
          <cell r="AA83">
            <v>3</v>
          </cell>
          <cell r="AB83">
            <v>1</v>
          </cell>
          <cell r="AC83">
            <v>5</v>
          </cell>
          <cell r="AD83">
            <v>5</v>
          </cell>
          <cell r="AE83">
            <v>6</v>
          </cell>
          <cell r="AH83">
            <v>6</v>
          </cell>
          <cell r="AI83">
            <v>5.625</v>
          </cell>
          <cell r="AJ83">
            <v>5.9249999999999998</v>
          </cell>
          <cell r="AK83">
            <v>4.8</v>
          </cell>
          <cell r="AO83">
            <v>7</v>
          </cell>
          <cell r="AR83">
            <v>7</v>
          </cell>
          <cell r="AS83">
            <v>5</v>
          </cell>
          <cell r="AV83">
            <v>5</v>
          </cell>
          <cell r="AW83">
            <v>4</v>
          </cell>
          <cell r="AX83">
            <v>5</v>
          </cell>
          <cell r="AZ83">
            <v>5</v>
          </cell>
          <cell r="BA83">
            <v>5</v>
          </cell>
          <cell r="BD83">
            <v>5</v>
          </cell>
          <cell r="BE83">
            <v>4</v>
          </cell>
          <cell r="BF83">
            <v>5</v>
          </cell>
          <cell r="BH83">
            <v>5</v>
          </cell>
          <cell r="BI83">
            <v>5</v>
          </cell>
          <cell r="BL83">
            <v>5</v>
          </cell>
          <cell r="BM83">
            <v>4</v>
          </cell>
          <cell r="BN83">
            <v>7</v>
          </cell>
          <cell r="BO83">
            <v>0</v>
          </cell>
          <cell r="BP83">
            <v>7</v>
          </cell>
          <cell r="BQ83">
            <v>3</v>
          </cell>
          <cell r="BR83">
            <v>5</v>
          </cell>
          <cell r="BS83">
            <v>0</v>
          </cell>
          <cell r="BT83">
            <v>5</v>
          </cell>
          <cell r="BU83">
            <v>5.5454545454545459</v>
          </cell>
          <cell r="BV83">
            <v>0</v>
          </cell>
          <cell r="BW83">
            <v>4.5757575757575761</v>
          </cell>
          <cell r="BX83">
            <v>5.5852272727272734</v>
          </cell>
          <cell r="BY83">
            <v>0</v>
          </cell>
          <cell r="BZ83" t="str">
            <v>0</v>
          </cell>
          <cell r="CA83">
            <v>0</v>
          </cell>
          <cell r="CB83">
            <v>5</v>
          </cell>
          <cell r="CC83">
            <v>0</v>
          </cell>
          <cell r="CD83">
            <v>0</v>
          </cell>
          <cell r="CE83">
            <v>5</v>
          </cell>
          <cell r="CF83">
            <v>0</v>
          </cell>
          <cell r="CG83">
            <v>0</v>
          </cell>
          <cell r="CH83">
            <v>0</v>
          </cell>
          <cell r="CI83">
            <v>0</v>
          </cell>
          <cell r="CJ83">
            <v>0</v>
          </cell>
          <cell r="CK83">
            <v>0</v>
          </cell>
          <cell r="CL83">
            <v>0</v>
          </cell>
          <cell r="CM83">
            <v>0</v>
          </cell>
          <cell r="CN83">
            <v>0</v>
          </cell>
          <cell r="CO83">
            <v>0</v>
          </cell>
          <cell r="CP83">
            <v>0</v>
          </cell>
          <cell r="CQ83">
            <v>0</v>
          </cell>
        </row>
        <row r="84">
          <cell r="E84" t="str">
            <v>077</v>
          </cell>
          <cell r="F84" t="str">
            <v>Phaûm Thë Kim</v>
          </cell>
          <cell r="G84" t="str">
            <v>Oanh</v>
          </cell>
          <cell r="H84">
            <v>28869</v>
          </cell>
          <cell r="I84" t="str">
            <v>97DL1</v>
          </cell>
          <cell r="J84" t="str">
            <v>97DL2</v>
          </cell>
          <cell r="K84">
            <v>3</v>
          </cell>
          <cell r="L84">
            <v>6</v>
          </cell>
          <cell r="N84">
            <v>6</v>
          </cell>
          <cell r="O84">
            <v>5</v>
          </cell>
          <cell r="R84">
            <v>5</v>
          </cell>
          <cell r="S84">
            <v>9</v>
          </cell>
          <cell r="V84">
            <v>9</v>
          </cell>
          <cell r="W84">
            <v>8</v>
          </cell>
          <cell r="Z84">
            <v>8</v>
          </cell>
          <cell r="AA84">
            <v>7</v>
          </cell>
          <cell r="AD84">
            <v>7</v>
          </cell>
          <cell r="AE84">
            <v>8</v>
          </cell>
          <cell r="AH84">
            <v>8</v>
          </cell>
          <cell r="AI84">
            <v>7.166666666666667</v>
          </cell>
          <cell r="AJ84">
            <v>7.4666666666666668</v>
          </cell>
          <cell r="AK84">
            <v>6.64</v>
          </cell>
          <cell r="AO84">
            <v>8</v>
          </cell>
          <cell r="AR84">
            <v>8</v>
          </cell>
          <cell r="AS84">
            <v>6</v>
          </cell>
          <cell r="AV84">
            <v>6</v>
          </cell>
          <cell r="AW84">
            <v>1</v>
          </cell>
          <cell r="AX84">
            <v>6</v>
          </cell>
          <cell r="AZ84">
            <v>6</v>
          </cell>
          <cell r="BA84">
            <v>6</v>
          </cell>
          <cell r="BD84">
            <v>6</v>
          </cell>
          <cell r="BE84">
            <v>5</v>
          </cell>
          <cell r="BH84">
            <v>5</v>
          </cell>
          <cell r="BI84">
            <v>8</v>
          </cell>
          <cell r="BL84">
            <v>8</v>
          </cell>
          <cell r="BM84">
            <v>7</v>
          </cell>
          <cell r="BN84">
            <v>0</v>
          </cell>
          <cell r="BO84">
            <v>0</v>
          </cell>
          <cell r="BP84">
            <v>7</v>
          </cell>
          <cell r="BQ84">
            <v>5</v>
          </cell>
          <cell r="BR84">
            <v>0</v>
          </cell>
          <cell r="BS84">
            <v>0</v>
          </cell>
          <cell r="BT84">
            <v>5</v>
          </cell>
          <cell r="BU84">
            <v>6.5151515151515156</v>
          </cell>
          <cell r="BV84">
            <v>0</v>
          </cell>
          <cell r="BW84">
            <v>5.9090909090909092</v>
          </cell>
          <cell r="BX84">
            <v>6.8409090909090917</v>
          </cell>
          <cell r="BY84">
            <v>0</v>
          </cell>
          <cell r="BZ84" t="str">
            <v>0</v>
          </cell>
          <cell r="CA84">
            <v>0</v>
          </cell>
          <cell r="CB84">
            <v>7</v>
          </cell>
          <cell r="CC84">
            <v>0</v>
          </cell>
          <cell r="CD84">
            <v>0</v>
          </cell>
          <cell r="CE84">
            <v>7</v>
          </cell>
          <cell r="CF84">
            <v>0</v>
          </cell>
          <cell r="CG84">
            <v>0</v>
          </cell>
          <cell r="CH84">
            <v>0</v>
          </cell>
          <cell r="CI84">
            <v>0</v>
          </cell>
          <cell r="CJ84">
            <v>0</v>
          </cell>
          <cell r="CK84">
            <v>0</v>
          </cell>
          <cell r="CL84">
            <v>0</v>
          </cell>
          <cell r="CM84">
            <v>0</v>
          </cell>
          <cell r="CN84">
            <v>0</v>
          </cell>
          <cell r="CO84">
            <v>0</v>
          </cell>
          <cell r="CP84">
            <v>0</v>
          </cell>
          <cell r="CQ84">
            <v>0</v>
          </cell>
        </row>
        <row r="85">
          <cell r="E85" t="str">
            <v>078</v>
          </cell>
          <cell r="F85" t="str">
            <v>Phaûm Thë Phi</v>
          </cell>
          <cell r="G85" t="str">
            <v>Oanh</v>
          </cell>
          <cell r="H85">
            <v>29012</v>
          </cell>
          <cell r="I85" t="str">
            <v>97DL2</v>
          </cell>
          <cell r="J85" t="str">
            <v>97DL3</v>
          </cell>
          <cell r="K85">
            <v>4</v>
          </cell>
          <cell r="L85">
            <v>5</v>
          </cell>
          <cell r="N85">
            <v>5</v>
          </cell>
          <cell r="O85">
            <v>5</v>
          </cell>
          <cell r="R85">
            <v>5</v>
          </cell>
          <cell r="S85">
            <v>7</v>
          </cell>
          <cell r="V85">
            <v>7</v>
          </cell>
          <cell r="W85">
            <v>7</v>
          </cell>
          <cell r="Z85">
            <v>7</v>
          </cell>
          <cell r="AA85">
            <v>6</v>
          </cell>
          <cell r="AD85">
            <v>6</v>
          </cell>
          <cell r="AE85">
            <v>7</v>
          </cell>
          <cell r="AH85">
            <v>7</v>
          </cell>
          <cell r="AI85">
            <v>6.166666666666667</v>
          </cell>
          <cell r="AJ85">
            <v>6.4666666666666668</v>
          </cell>
          <cell r="AK85">
            <v>5.96</v>
          </cell>
          <cell r="AO85">
            <v>7</v>
          </cell>
          <cell r="AR85">
            <v>7</v>
          </cell>
          <cell r="AS85">
            <v>7</v>
          </cell>
          <cell r="AV85">
            <v>7</v>
          </cell>
          <cell r="AW85">
            <v>5</v>
          </cell>
          <cell r="AZ85">
            <v>5</v>
          </cell>
          <cell r="BA85">
            <v>6</v>
          </cell>
          <cell r="BD85">
            <v>6</v>
          </cell>
          <cell r="BE85">
            <v>5</v>
          </cell>
          <cell r="BH85">
            <v>5</v>
          </cell>
          <cell r="BI85">
            <v>6</v>
          </cell>
          <cell r="BL85">
            <v>6</v>
          </cell>
          <cell r="BM85">
            <v>7</v>
          </cell>
          <cell r="BN85">
            <v>0</v>
          </cell>
          <cell r="BO85">
            <v>0</v>
          </cell>
          <cell r="BP85">
            <v>7</v>
          </cell>
          <cell r="BQ85">
            <v>6</v>
          </cell>
          <cell r="BR85">
            <v>0</v>
          </cell>
          <cell r="BS85">
            <v>0</v>
          </cell>
          <cell r="BT85">
            <v>6</v>
          </cell>
          <cell r="BU85">
            <v>6.1515151515151514</v>
          </cell>
          <cell r="BV85">
            <v>0</v>
          </cell>
          <cell r="BW85">
            <v>6.1515151515151514</v>
          </cell>
          <cell r="BX85">
            <v>6.1590909090909092</v>
          </cell>
          <cell r="BY85">
            <v>0</v>
          </cell>
          <cell r="BZ85" t="str">
            <v>0</v>
          </cell>
          <cell r="CA85">
            <v>0</v>
          </cell>
          <cell r="CB85">
            <v>5</v>
          </cell>
          <cell r="CC85">
            <v>0</v>
          </cell>
          <cell r="CD85">
            <v>0</v>
          </cell>
          <cell r="CE85">
            <v>5</v>
          </cell>
          <cell r="CF85">
            <v>0</v>
          </cell>
          <cell r="CG85">
            <v>0</v>
          </cell>
          <cell r="CH85">
            <v>0</v>
          </cell>
          <cell r="CI85">
            <v>0</v>
          </cell>
          <cell r="CJ85">
            <v>0</v>
          </cell>
          <cell r="CK85">
            <v>0</v>
          </cell>
          <cell r="CL85">
            <v>0</v>
          </cell>
          <cell r="CM85">
            <v>0</v>
          </cell>
          <cell r="CN85">
            <v>0</v>
          </cell>
          <cell r="CO85">
            <v>0</v>
          </cell>
          <cell r="CP85">
            <v>0</v>
          </cell>
          <cell r="CQ85">
            <v>0</v>
          </cell>
        </row>
        <row r="86">
          <cell r="E86" t="str">
            <v>082</v>
          </cell>
          <cell r="F86" t="str">
            <v>Nguyãùn Hæîu</v>
          </cell>
          <cell r="G86" t="str">
            <v>Phi</v>
          </cell>
          <cell r="H86">
            <v>28574</v>
          </cell>
          <cell r="I86" t="str">
            <v>97DL2</v>
          </cell>
          <cell r="J86" t="str">
            <v>97DL3</v>
          </cell>
          <cell r="K86">
            <v>3</v>
          </cell>
          <cell r="L86">
            <v>5</v>
          </cell>
          <cell r="N86">
            <v>5</v>
          </cell>
          <cell r="O86">
            <v>5</v>
          </cell>
          <cell r="R86">
            <v>5</v>
          </cell>
          <cell r="S86">
            <v>6</v>
          </cell>
          <cell r="V86">
            <v>6</v>
          </cell>
          <cell r="W86">
            <v>4</v>
          </cell>
          <cell r="X86">
            <v>7</v>
          </cell>
          <cell r="Z86">
            <v>7</v>
          </cell>
          <cell r="AA86">
            <v>7</v>
          </cell>
          <cell r="AD86">
            <v>7</v>
          </cell>
          <cell r="AE86">
            <v>6</v>
          </cell>
          <cell r="AH86">
            <v>6</v>
          </cell>
          <cell r="AI86">
            <v>6.125</v>
          </cell>
          <cell r="AJ86">
            <v>6.5250000000000004</v>
          </cell>
          <cell r="AK86">
            <v>5.28</v>
          </cell>
          <cell r="AL86" t="str">
            <v>LP</v>
          </cell>
          <cell r="AM86" t="str">
            <v>Cäüng âiãøm</v>
          </cell>
          <cell r="AO86">
            <v>6</v>
          </cell>
          <cell r="AR86">
            <v>6</v>
          </cell>
          <cell r="AS86">
            <v>5</v>
          </cell>
          <cell r="AV86">
            <v>5</v>
          </cell>
          <cell r="AW86">
            <v>6</v>
          </cell>
          <cell r="AZ86">
            <v>6</v>
          </cell>
          <cell r="BA86">
            <v>4</v>
          </cell>
          <cell r="BB86">
            <v>6</v>
          </cell>
          <cell r="BD86">
            <v>6</v>
          </cell>
          <cell r="BE86">
            <v>4</v>
          </cell>
          <cell r="BF86">
            <v>7</v>
          </cell>
          <cell r="BH86">
            <v>7</v>
          </cell>
          <cell r="BI86">
            <v>7</v>
          </cell>
          <cell r="BL86">
            <v>7</v>
          </cell>
          <cell r="BM86">
            <v>3</v>
          </cell>
          <cell r="BN86">
            <v>6</v>
          </cell>
          <cell r="BO86">
            <v>0</v>
          </cell>
          <cell r="BP86">
            <v>6</v>
          </cell>
          <cell r="BQ86">
            <v>6</v>
          </cell>
          <cell r="BR86">
            <v>0</v>
          </cell>
          <cell r="BS86">
            <v>0</v>
          </cell>
          <cell r="BT86">
            <v>6</v>
          </cell>
          <cell r="BU86">
            <v>6.1818181818181817</v>
          </cell>
          <cell r="BV86">
            <v>0</v>
          </cell>
          <cell r="BW86">
            <v>5.0909090909090908</v>
          </cell>
          <cell r="BX86">
            <v>6.1534090909090908</v>
          </cell>
          <cell r="BY86">
            <v>0</v>
          </cell>
          <cell r="BZ86" t="str">
            <v>0</v>
          </cell>
          <cell r="CA86">
            <v>0</v>
          </cell>
          <cell r="CB86">
            <v>8</v>
          </cell>
          <cell r="CC86">
            <v>0</v>
          </cell>
          <cell r="CD86">
            <v>0</v>
          </cell>
          <cell r="CE86">
            <v>8</v>
          </cell>
          <cell r="CF86">
            <v>0</v>
          </cell>
          <cell r="CG86">
            <v>0</v>
          </cell>
          <cell r="CH86">
            <v>0</v>
          </cell>
          <cell r="CI86">
            <v>0</v>
          </cell>
          <cell r="CJ86">
            <v>0</v>
          </cell>
          <cell r="CK86">
            <v>0</v>
          </cell>
          <cell r="CL86">
            <v>0</v>
          </cell>
          <cell r="CM86">
            <v>0</v>
          </cell>
          <cell r="CN86">
            <v>0</v>
          </cell>
          <cell r="CO86">
            <v>0</v>
          </cell>
          <cell r="CP86">
            <v>0</v>
          </cell>
          <cell r="CQ86">
            <v>0</v>
          </cell>
        </row>
        <row r="87">
          <cell r="E87" t="str">
            <v>083</v>
          </cell>
          <cell r="F87" t="str">
            <v>Phaûm Hoaìng</v>
          </cell>
          <cell r="G87" t="str">
            <v>Phi</v>
          </cell>
          <cell r="H87">
            <v>28506</v>
          </cell>
          <cell r="I87" t="str">
            <v>97DL3</v>
          </cell>
          <cell r="J87">
            <v>96</v>
          </cell>
          <cell r="N87">
            <v>0</v>
          </cell>
          <cell r="R87">
            <v>0</v>
          </cell>
          <cell r="V87">
            <v>0</v>
          </cell>
          <cell r="Z87">
            <v>0</v>
          </cell>
          <cell r="AD87">
            <v>0</v>
          </cell>
          <cell r="AH87">
            <v>0</v>
          </cell>
          <cell r="AI87">
            <v>0</v>
          </cell>
          <cell r="AJ87">
            <v>0</v>
          </cell>
          <cell r="AK87">
            <v>0</v>
          </cell>
          <cell r="AR87">
            <v>0</v>
          </cell>
          <cell r="AV87">
            <v>0</v>
          </cell>
          <cell r="AZ87">
            <v>0</v>
          </cell>
          <cell r="BD87">
            <v>0</v>
          </cell>
          <cell r="BH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100</v>
          </cell>
          <cell r="BZ87" t="str">
            <v>2</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row>
        <row r="88">
          <cell r="E88" t="str">
            <v>084</v>
          </cell>
          <cell r="F88" t="str">
            <v>Træång Hoaìng</v>
          </cell>
          <cell r="G88" t="str">
            <v>Phong</v>
          </cell>
          <cell r="H88">
            <v>28772</v>
          </cell>
          <cell r="I88" t="str">
            <v>97DL2</v>
          </cell>
          <cell r="J88" t="str">
            <v>97DL3</v>
          </cell>
          <cell r="K88">
            <v>5</v>
          </cell>
          <cell r="N88">
            <v>5</v>
          </cell>
          <cell r="O88">
            <v>5</v>
          </cell>
          <cell r="R88">
            <v>5</v>
          </cell>
          <cell r="S88">
            <v>8</v>
          </cell>
          <cell r="V88">
            <v>8</v>
          </cell>
          <cell r="W88">
            <v>7</v>
          </cell>
          <cell r="Z88">
            <v>7</v>
          </cell>
          <cell r="AA88">
            <v>6</v>
          </cell>
          <cell r="AD88">
            <v>6</v>
          </cell>
          <cell r="AE88">
            <v>6</v>
          </cell>
          <cell r="AH88">
            <v>6</v>
          </cell>
          <cell r="AI88">
            <v>6.208333333333333</v>
          </cell>
          <cell r="AJ88">
            <v>6.5083333333333329</v>
          </cell>
          <cell r="AK88">
            <v>6.16</v>
          </cell>
          <cell r="AO88">
            <v>8</v>
          </cell>
          <cell r="AR88">
            <v>8</v>
          </cell>
          <cell r="AS88">
            <v>6</v>
          </cell>
          <cell r="AV88">
            <v>6</v>
          </cell>
          <cell r="AW88">
            <v>7</v>
          </cell>
          <cell r="AZ88">
            <v>7</v>
          </cell>
          <cell r="BA88">
            <v>6</v>
          </cell>
          <cell r="BD88">
            <v>6</v>
          </cell>
          <cell r="BE88">
            <v>5</v>
          </cell>
          <cell r="BH88">
            <v>5</v>
          </cell>
          <cell r="BI88">
            <v>10</v>
          </cell>
          <cell r="BL88">
            <v>10</v>
          </cell>
          <cell r="BM88">
            <v>7</v>
          </cell>
          <cell r="BN88">
            <v>0</v>
          </cell>
          <cell r="BO88">
            <v>0</v>
          </cell>
          <cell r="BP88">
            <v>7</v>
          </cell>
          <cell r="BQ88">
            <v>7</v>
          </cell>
          <cell r="BR88">
            <v>0</v>
          </cell>
          <cell r="BS88">
            <v>0</v>
          </cell>
          <cell r="BT88">
            <v>7</v>
          </cell>
          <cell r="BU88">
            <v>7.1818181818181817</v>
          </cell>
          <cell r="BV88">
            <v>0</v>
          </cell>
          <cell r="BW88">
            <v>7.1818181818181817</v>
          </cell>
          <cell r="BX88">
            <v>6.6950757575757578</v>
          </cell>
          <cell r="BY88">
            <v>0</v>
          </cell>
          <cell r="BZ88" t="str">
            <v>0</v>
          </cell>
          <cell r="CA88">
            <v>0</v>
          </cell>
          <cell r="CB88">
            <v>7</v>
          </cell>
          <cell r="CC88">
            <v>0</v>
          </cell>
          <cell r="CD88">
            <v>0</v>
          </cell>
          <cell r="CE88">
            <v>7</v>
          </cell>
          <cell r="CF88">
            <v>0</v>
          </cell>
          <cell r="CG88">
            <v>0</v>
          </cell>
          <cell r="CH88">
            <v>0</v>
          </cell>
          <cell r="CI88">
            <v>0</v>
          </cell>
          <cell r="CJ88">
            <v>0</v>
          </cell>
          <cell r="CK88">
            <v>0</v>
          </cell>
          <cell r="CL88">
            <v>0</v>
          </cell>
          <cell r="CM88">
            <v>0</v>
          </cell>
          <cell r="CN88">
            <v>0</v>
          </cell>
          <cell r="CO88">
            <v>0</v>
          </cell>
          <cell r="CP88">
            <v>0</v>
          </cell>
          <cell r="CQ88">
            <v>0</v>
          </cell>
        </row>
        <row r="89">
          <cell r="E89" t="str">
            <v>085</v>
          </cell>
          <cell r="F89" t="str">
            <v>Phan Âçnh</v>
          </cell>
          <cell r="G89" t="str">
            <v>Phuïc</v>
          </cell>
          <cell r="H89">
            <v>28029</v>
          </cell>
          <cell r="I89" t="str">
            <v>97DL3</v>
          </cell>
          <cell r="J89" t="str">
            <v>97DL2</v>
          </cell>
          <cell r="K89">
            <v>5</v>
          </cell>
          <cell r="N89">
            <v>5</v>
          </cell>
          <cell r="O89">
            <v>3</v>
          </cell>
          <cell r="P89">
            <v>6</v>
          </cell>
          <cell r="R89">
            <v>6</v>
          </cell>
          <cell r="S89">
            <v>8</v>
          </cell>
          <cell r="V89">
            <v>8</v>
          </cell>
          <cell r="W89" t="str">
            <v>v</v>
          </cell>
          <cell r="X89">
            <v>7</v>
          </cell>
          <cell r="Z89">
            <v>7</v>
          </cell>
          <cell r="AA89">
            <v>6</v>
          </cell>
          <cell r="AD89">
            <v>6</v>
          </cell>
          <cell r="AE89">
            <v>4</v>
          </cell>
          <cell r="AF89">
            <v>6</v>
          </cell>
          <cell r="AG89">
            <v>0</v>
          </cell>
          <cell r="AH89">
            <v>6</v>
          </cell>
          <cell r="AI89">
            <v>6.375</v>
          </cell>
          <cell r="AJ89">
            <v>6.375</v>
          </cell>
          <cell r="AK89" t="e">
            <v>#VALUE!</v>
          </cell>
          <cell r="AL89">
            <v>0</v>
          </cell>
          <cell r="AM89">
            <v>0</v>
          </cell>
          <cell r="AN89">
            <v>0</v>
          </cell>
          <cell r="AO89">
            <v>8</v>
          </cell>
          <cell r="AP89">
            <v>0</v>
          </cell>
          <cell r="AQ89">
            <v>0</v>
          </cell>
          <cell r="AR89">
            <v>8</v>
          </cell>
          <cell r="AS89">
            <v>6</v>
          </cell>
          <cell r="AT89">
            <v>0</v>
          </cell>
          <cell r="AU89">
            <v>0</v>
          </cell>
          <cell r="AV89">
            <v>6</v>
          </cell>
          <cell r="AW89">
            <v>0</v>
          </cell>
          <cell r="AX89">
            <v>5</v>
          </cell>
          <cell r="AY89">
            <v>0</v>
          </cell>
          <cell r="AZ89">
            <v>5</v>
          </cell>
          <cell r="BA89">
            <v>4</v>
          </cell>
          <cell r="BB89">
            <v>7</v>
          </cell>
          <cell r="BC89">
            <v>0</v>
          </cell>
          <cell r="BD89">
            <v>7</v>
          </cell>
          <cell r="BE89">
            <v>5</v>
          </cell>
          <cell r="BF89">
            <v>0</v>
          </cell>
          <cell r="BG89">
            <v>0</v>
          </cell>
          <cell r="BH89">
            <v>5</v>
          </cell>
          <cell r="BI89">
            <v>3</v>
          </cell>
          <cell r="BJ89">
            <v>5</v>
          </cell>
          <cell r="BL89">
            <v>5</v>
          </cell>
          <cell r="BM89">
            <v>4</v>
          </cell>
          <cell r="BN89">
            <v>6</v>
          </cell>
          <cell r="BO89">
            <v>0</v>
          </cell>
          <cell r="BP89">
            <v>6</v>
          </cell>
          <cell r="BQ89">
            <v>3</v>
          </cell>
          <cell r="BR89">
            <v>5</v>
          </cell>
          <cell r="BS89">
            <v>0</v>
          </cell>
          <cell r="BT89">
            <v>5</v>
          </cell>
          <cell r="BU89">
            <v>5.7575757575757578</v>
          </cell>
          <cell r="BV89">
            <v>0</v>
          </cell>
          <cell r="BW89">
            <v>3.9696969696969697</v>
          </cell>
          <cell r="BX89">
            <v>6.0662878787878789</v>
          </cell>
          <cell r="BY89">
            <v>0</v>
          </cell>
          <cell r="BZ89" t="str">
            <v>0</v>
          </cell>
          <cell r="CA89">
            <v>0</v>
          </cell>
          <cell r="CB89">
            <v>8</v>
          </cell>
          <cell r="CC89">
            <v>0</v>
          </cell>
          <cell r="CD89">
            <v>0</v>
          </cell>
          <cell r="CE89">
            <v>8</v>
          </cell>
          <cell r="CF89">
            <v>0</v>
          </cell>
          <cell r="CG89">
            <v>0</v>
          </cell>
          <cell r="CH89">
            <v>0</v>
          </cell>
          <cell r="CI89">
            <v>0</v>
          </cell>
          <cell r="CJ89">
            <v>0</v>
          </cell>
          <cell r="CK89">
            <v>0</v>
          </cell>
          <cell r="CL89">
            <v>0</v>
          </cell>
          <cell r="CM89">
            <v>0</v>
          </cell>
          <cell r="CN89">
            <v>0</v>
          </cell>
          <cell r="CO89">
            <v>0</v>
          </cell>
          <cell r="CP89">
            <v>0</v>
          </cell>
        </row>
        <row r="90">
          <cell r="E90" t="str">
            <v>079</v>
          </cell>
          <cell r="F90" t="str">
            <v>Âinh Lã Uyãn</v>
          </cell>
          <cell r="G90" t="str">
            <v>Phæång</v>
          </cell>
          <cell r="H90">
            <v>29210</v>
          </cell>
          <cell r="I90" t="str">
            <v>97DL2</v>
          </cell>
          <cell r="J90" t="str">
            <v>97DL1</v>
          </cell>
          <cell r="K90">
            <v>6</v>
          </cell>
          <cell r="N90">
            <v>6</v>
          </cell>
          <cell r="O90">
            <v>6</v>
          </cell>
          <cell r="R90">
            <v>6</v>
          </cell>
          <cell r="S90">
            <v>6</v>
          </cell>
          <cell r="V90">
            <v>6</v>
          </cell>
          <cell r="W90">
            <v>7</v>
          </cell>
          <cell r="Z90">
            <v>7</v>
          </cell>
          <cell r="AA90">
            <v>6</v>
          </cell>
          <cell r="AD90">
            <v>6</v>
          </cell>
          <cell r="AE90">
            <v>7</v>
          </cell>
          <cell r="AH90">
            <v>7</v>
          </cell>
          <cell r="AI90">
            <v>6.291666666666667</v>
          </cell>
          <cell r="AJ90">
            <v>6.5916666666666668</v>
          </cell>
          <cell r="AK90">
            <v>6.28</v>
          </cell>
          <cell r="AO90">
            <v>6</v>
          </cell>
          <cell r="AR90">
            <v>6</v>
          </cell>
          <cell r="AS90">
            <v>5</v>
          </cell>
          <cell r="AV90">
            <v>5</v>
          </cell>
          <cell r="AW90">
            <v>7</v>
          </cell>
          <cell r="AZ90">
            <v>7</v>
          </cell>
          <cell r="BA90">
            <v>6</v>
          </cell>
          <cell r="BD90">
            <v>6</v>
          </cell>
          <cell r="BE90">
            <v>5</v>
          </cell>
          <cell r="BH90">
            <v>5</v>
          </cell>
          <cell r="BI90">
            <v>7</v>
          </cell>
          <cell r="BL90">
            <v>7</v>
          </cell>
          <cell r="BM90">
            <v>7</v>
          </cell>
          <cell r="BN90">
            <v>0</v>
          </cell>
          <cell r="BO90">
            <v>0</v>
          </cell>
          <cell r="BP90">
            <v>7</v>
          </cell>
          <cell r="BQ90">
            <v>5</v>
          </cell>
          <cell r="BR90">
            <v>0</v>
          </cell>
          <cell r="BS90">
            <v>0</v>
          </cell>
          <cell r="BT90">
            <v>5</v>
          </cell>
          <cell r="BU90">
            <v>6.1515151515151514</v>
          </cell>
          <cell r="BV90">
            <v>0</v>
          </cell>
          <cell r="BW90">
            <v>6.1515151515151514</v>
          </cell>
          <cell r="BX90">
            <v>6.2215909090909092</v>
          </cell>
          <cell r="BY90">
            <v>0</v>
          </cell>
          <cell r="BZ90" t="str">
            <v>0</v>
          </cell>
          <cell r="CA90">
            <v>0</v>
          </cell>
          <cell r="CB90">
            <v>7</v>
          </cell>
          <cell r="CC90">
            <v>0</v>
          </cell>
          <cell r="CD90">
            <v>0</v>
          </cell>
          <cell r="CE90">
            <v>7</v>
          </cell>
          <cell r="CF90">
            <v>0</v>
          </cell>
          <cell r="CG90">
            <v>0</v>
          </cell>
          <cell r="CH90">
            <v>0</v>
          </cell>
          <cell r="CI90">
            <v>0</v>
          </cell>
          <cell r="CJ90">
            <v>0</v>
          </cell>
          <cell r="CK90">
            <v>0</v>
          </cell>
          <cell r="CL90">
            <v>0</v>
          </cell>
          <cell r="CM90">
            <v>0</v>
          </cell>
          <cell r="CN90">
            <v>0</v>
          </cell>
          <cell r="CO90">
            <v>0</v>
          </cell>
          <cell r="CP90">
            <v>0</v>
          </cell>
          <cell r="CQ90">
            <v>0</v>
          </cell>
        </row>
        <row r="91">
          <cell r="F91" t="str">
            <v>Huyình Täú</v>
          </cell>
          <cell r="G91" t="str">
            <v>Phæång</v>
          </cell>
          <cell r="H91">
            <v>28622</v>
          </cell>
          <cell r="I91" t="str">
            <v>97DL</v>
          </cell>
          <cell r="J91" t="str">
            <v>96DL</v>
          </cell>
          <cell r="K91">
            <v>5</v>
          </cell>
          <cell r="N91">
            <v>5</v>
          </cell>
          <cell r="O91">
            <v>7</v>
          </cell>
          <cell r="R91">
            <v>7</v>
          </cell>
          <cell r="S91">
            <v>5</v>
          </cell>
          <cell r="V91">
            <v>5</v>
          </cell>
          <cell r="W91">
            <v>8</v>
          </cell>
          <cell r="Z91">
            <v>8</v>
          </cell>
          <cell r="AA91">
            <v>5</v>
          </cell>
          <cell r="AD91">
            <v>5</v>
          </cell>
          <cell r="AE91">
            <v>7</v>
          </cell>
          <cell r="AH91">
            <v>7</v>
          </cell>
          <cell r="AI91">
            <v>6.083333333333333</v>
          </cell>
          <cell r="AJ91">
            <v>6.083333333333333</v>
          </cell>
          <cell r="AK91">
            <v>6.04</v>
          </cell>
          <cell r="AO91">
            <v>6</v>
          </cell>
          <cell r="AR91">
            <v>6</v>
          </cell>
          <cell r="AS91">
            <v>6</v>
          </cell>
          <cell r="AV91">
            <v>6</v>
          </cell>
          <cell r="AW91">
            <v>6</v>
          </cell>
          <cell r="AZ91">
            <v>6</v>
          </cell>
          <cell r="BA91">
            <v>5</v>
          </cell>
          <cell r="BD91">
            <v>5</v>
          </cell>
          <cell r="BE91">
            <v>5</v>
          </cell>
          <cell r="BH91">
            <v>5</v>
          </cell>
          <cell r="BL91">
            <v>0</v>
          </cell>
          <cell r="BM91">
            <v>0</v>
          </cell>
          <cell r="BN91">
            <v>0</v>
          </cell>
          <cell r="BO91">
            <v>0</v>
          </cell>
          <cell r="BP91">
            <v>0</v>
          </cell>
          <cell r="BQ91">
            <v>7</v>
          </cell>
          <cell r="BR91">
            <v>0</v>
          </cell>
          <cell r="BS91">
            <v>0</v>
          </cell>
          <cell r="BT91">
            <v>7</v>
          </cell>
          <cell r="BU91">
            <v>3.6969696969696968</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row>
        <row r="92">
          <cell r="E92" t="str">
            <v>080</v>
          </cell>
          <cell r="F92" t="str">
            <v xml:space="preserve">Lã Häöng </v>
          </cell>
          <cell r="G92" t="str">
            <v>Phæång</v>
          </cell>
          <cell r="H92">
            <v>28745</v>
          </cell>
          <cell r="I92" t="str">
            <v>97DL3</v>
          </cell>
          <cell r="J92" t="str">
            <v>97DL2</v>
          </cell>
          <cell r="K92">
            <v>4</v>
          </cell>
          <cell r="L92">
            <v>5</v>
          </cell>
          <cell r="N92">
            <v>5</v>
          </cell>
          <cell r="O92">
            <v>5</v>
          </cell>
          <cell r="R92">
            <v>5</v>
          </cell>
          <cell r="S92">
            <v>9</v>
          </cell>
          <cell r="V92">
            <v>9</v>
          </cell>
          <cell r="W92" t="str">
            <v>v</v>
          </cell>
          <cell r="X92">
            <v>6</v>
          </cell>
          <cell r="Z92">
            <v>6</v>
          </cell>
          <cell r="AA92">
            <v>5</v>
          </cell>
          <cell r="AD92">
            <v>5</v>
          </cell>
          <cell r="AE92">
            <v>8</v>
          </cell>
          <cell r="AH92">
            <v>8</v>
          </cell>
          <cell r="AI92">
            <v>6.208333333333333</v>
          </cell>
          <cell r="AJ92">
            <v>6.208333333333333</v>
          </cell>
          <cell r="AK92" t="e">
            <v>#VALUE!</v>
          </cell>
          <cell r="AO92">
            <v>8</v>
          </cell>
          <cell r="AR92">
            <v>8</v>
          </cell>
          <cell r="AS92">
            <v>6</v>
          </cell>
          <cell r="AV92">
            <v>6</v>
          </cell>
          <cell r="AW92">
            <v>0</v>
          </cell>
          <cell r="AX92">
            <v>7</v>
          </cell>
          <cell r="AZ92">
            <v>7</v>
          </cell>
          <cell r="BA92">
            <v>4</v>
          </cell>
          <cell r="BB92">
            <v>6</v>
          </cell>
          <cell r="BD92">
            <v>6</v>
          </cell>
          <cell r="BE92">
            <v>5</v>
          </cell>
          <cell r="BH92">
            <v>5</v>
          </cell>
          <cell r="BI92">
            <v>2</v>
          </cell>
          <cell r="BJ92">
            <v>5</v>
          </cell>
          <cell r="BL92">
            <v>5</v>
          </cell>
          <cell r="BM92">
            <v>3</v>
          </cell>
          <cell r="BN92">
            <v>6</v>
          </cell>
          <cell r="BO92">
            <v>0</v>
          </cell>
          <cell r="BP92">
            <v>6</v>
          </cell>
          <cell r="BQ92">
            <v>3</v>
          </cell>
          <cell r="BR92">
            <v>5</v>
          </cell>
          <cell r="BS92">
            <v>0</v>
          </cell>
          <cell r="BT92">
            <v>5</v>
          </cell>
          <cell r="BU92">
            <v>5.9090909090909092</v>
          </cell>
          <cell r="BV92">
            <v>0</v>
          </cell>
          <cell r="BW92">
            <v>3.606060606060606</v>
          </cell>
          <cell r="BX92">
            <v>6.0587121212121211</v>
          </cell>
          <cell r="BY92">
            <v>0</v>
          </cell>
          <cell r="BZ92" t="str">
            <v>0</v>
          </cell>
          <cell r="CA92">
            <v>0</v>
          </cell>
          <cell r="CB92">
            <v>8</v>
          </cell>
          <cell r="CC92">
            <v>0</v>
          </cell>
          <cell r="CD92">
            <v>0</v>
          </cell>
          <cell r="CE92">
            <v>8</v>
          </cell>
          <cell r="CF92">
            <v>0</v>
          </cell>
          <cell r="CG92">
            <v>0</v>
          </cell>
          <cell r="CH92">
            <v>0</v>
          </cell>
          <cell r="CI92">
            <v>0</v>
          </cell>
          <cell r="CJ92">
            <v>0</v>
          </cell>
          <cell r="CK92">
            <v>0</v>
          </cell>
          <cell r="CL92">
            <v>0</v>
          </cell>
          <cell r="CM92">
            <v>0</v>
          </cell>
          <cell r="CN92">
            <v>0</v>
          </cell>
          <cell r="CO92">
            <v>0</v>
          </cell>
          <cell r="CP92">
            <v>0</v>
          </cell>
          <cell r="CQ92">
            <v>0</v>
          </cell>
        </row>
        <row r="93">
          <cell r="E93" t="str">
            <v>081</v>
          </cell>
          <cell r="F93" t="str">
            <v>Nguyãùn Thë Thanh</v>
          </cell>
          <cell r="G93" t="str">
            <v>Phæång</v>
          </cell>
          <cell r="H93">
            <v>28578</v>
          </cell>
          <cell r="I93" t="str">
            <v>97DL2</v>
          </cell>
          <cell r="J93" t="str">
            <v>97DL2</v>
          </cell>
          <cell r="K93">
            <v>5</v>
          </cell>
          <cell r="N93">
            <v>5</v>
          </cell>
          <cell r="O93">
            <v>3</v>
          </cell>
          <cell r="P93">
            <v>7</v>
          </cell>
          <cell r="R93">
            <v>7</v>
          </cell>
          <cell r="S93">
            <v>5</v>
          </cell>
          <cell r="V93">
            <v>5</v>
          </cell>
          <cell r="W93">
            <v>6</v>
          </cell>
          <cell r="Z93">
            <v>6</v>
          </cell>
          <cell r="AA93">
            <v>5</v>
          </cell>
          <cell r="AD93">
            <v>5</v>
          </cell>
          <cell r="AE93">
            <v>5</v>
          </cell>
          <cell r="AH93">
            <v>5</v>
          </cell>
          <cell r="AI93">
            <v>5.5</v>
          </cell>
          <cell r="AJ93">
            <v>5.8</v>
          </cell>
          <cell r="AK93">
            <v>4.84</v>
          </cell>
          <cell r="AO93">
            <v>6</v>
          </cell>
          <cell r="AR93">
            <v>6</v>
          </cell>
          <cell r="AS93">
            <v>5</v>
          </cell>
          <cell r="AV93">
            <v>5</v>
          </cell>
          <cell r="AW93">
            <v>7</v>
          </cell>
          <cell r="AZ93">
            <v>7</v>
          </cell>
          <cell r="BA93">
            <v>4</v>
          </cell>
          <cell r="BB93">
            <v>7</v>
          </cell>
          <cell r="BD93">
            <v>7</v>
          </cell>
          <cell r="BE93">
            <v>5</v>
          </cell>
          <cell r="BH93">
            <v>5</v>
          </cell>
          <cell r="BI93">
            <v>6</v>
          </cell>
          <cell r="BL93">
            <v>6</v>
          </cell>
          <cell r="BM93">
            <v>3</v>
          </cell>
          <cell r="BN93">
            <v>6</v>
          </cell>
          <cell r="BO93">
            <v>0</v>
          </cell>
          <cell r="BP93">
            <v>6</v>
          </cell>
          <cell r="BQ93">
            <v>1</v>
          </cell>
          <cell r="BR93">
            <v>5</v>
          </cell>
          <cell r="BS93">
            <v>0</v>
          </cell>
          <cell r="BT93">
            <v>5</v>
          </cell>
          <cell r="BU93">
            <v>5.8787878787878789</v>
          </cell>
          <cell r="BV93">
            <v>0</v>
          </cell>
          <cell r="BW93">
            <v>4.6969696969696972</v>
          </cell>
          <cell r="BX93">
            <v>5.6893939393939394</v>
          </cell>
          <cell r="BY93">
            <v>0</v>
          </cell>
          <cell r="BZ93" t="str">
            <v>0</v>
          </cell>
          <cell r="CA93">
            <v>0</v>
          </cell>
          <cell r="CB93">
            <v>7</v>
          </cell>
          <cell r="CC93">
            <v>0</v>
          </cell>
          <cell r="CD93">
            <v>0</v>
          </cell>
          <cell r="CE93">
            <v>7</v>
          </cell>
          <cell r="CF93">
            <v>0</v>
          </cell>
          <cell r="CG93">
            <v>0</v>
          </cell>
          <cell r="CH93">
            <v>0</v>
          </cell>
          <cell r="CI93">
            <v>0</v>
          </cell>
          <cell r="CJ93">
            <v>0</v>
          </cell>
          <cell r="CK93">
            <v>0</v>
          </cell>
          <cell r="CL93">
            <v>0</v>
          </cell>
          <cell r="CM93">
            <v>0</v>
          </cell>
          <cell r="CN93">
            <v>0</v>
          </cell>
          <cell r="CO93">
            <v>0</v>
          </cell>
          <cell r="CP93">
            <v>0</v>
          </cell>
          <cell r="CQ93">
            <v>0</v>
          </cell>
        </row>
        <row r="94">
          <cell r="E94" t="str">
            <v>135</v>
          </cell>
          <cell r="F94" t="str">
            <v>Phaûm Liãn</v>
          </cell>
          <cell r="G94" t="str">
            <v>Phæång</v>
          </cell>
          <cell r="H94">
            <v>28918</v>
          </cell>
          <cell r="I94" t="str">
            <v>97DL2</v>
          </cell>
          <cell r="J94" t="str">
            <v>97DL4</v>
          </cell>
          <cell r="K94">
            <v>3</v>
          </cell>
          <cell r="L94">
            <v>5</v>
          </cell>
          <cell r="N94">
            <v>5</v>
          </cell>
          <cell r="O94" t="str">
            <v>x</v>
          </cell>
          <cell r="Q94">
            <v>7</v>
          </cell>
          <cell r="R94">
            <v>7</v>
          </cell>
          <cell r="S94">
            <v>8</v>
          </cell>
          <cell r="V94">
            <v>8</v>
          </cell>
          <cell r="W94">
            <v>8</v>
          </cell>
          <cell r="Z94">
            <v>8</v>
          </cell>
          <cell r="AB94">
            <v>3</v>
          </cell>
          <cell r="AC94">
            <v>5</v>
          </cell>
          <cell r="AD94">
            <v>5</v>
          </cell>
          <cell r="AE94" t="str">
            <v>v</v>
          </cell>
          <cell r="AF94">
            <v>7</v>
          </cell>
          <cell r="AG94">
            <v>0</v>
          </cell>
          <cell r="AH94">
            <v>7</v>
          </cell>
          <cell r="AI94">
            <v>6.583333333333333</v>
          </cell>
          <cell r="AJ94">
            <v>6.583333333333333</v>
          </cell>
          <cell r="AK94" t="e">
            <v>#VALUE!</v>
          </cell>
          <cell r="AL94">
            <v>0</v>
          </cell>
          <cell r="AM94">
            <v>0</v>
          </cell>
          <cell r="AN94">
            <v>0</v>
          </cell>
          <cell r="AO94">
            <v>0</v>
          </cell>
          <cell r="AP94">
            <v>5</v>
          </cell>
          <cell r="AQ94">
            <v>0</v>
          </cell>
          <cell r="AR94">
            <v>5</v>
          </cell>
          <cell r="AS94">
            <v>6</v>
          </cell>
          <cell r="AT94">
            <v>0</v>
          </cell>
          <cell r="AU94">
            <v>0</v>
          </cell>
          <cell r="AV94">
            <v>6</v>
          </cell>
          <cell r="AW94" t="str">
            <v>v</v>
          </cell>
          <cell r="AX94">
            <v>6</v>
          </cell>
          <cell r="AY94">
            <v>0</v>
          </cell>
          <cell r="AZ94">
            <v>6</v>
          </cell>
          <cell r="BA94" t="str">
            <v>v</v>
          </cell>
          <cell r="BB94">
            <v>0</v>
          </cell>
          <cell r="BC94">
            <v>0</v>
          </cell>
          <cell r="BD94">
            <v>0</v>
          </cell>
          <cell r="BE94">
            <v>4</v>
          </cell>
          <cell r="BF94">
            <v>6</v>
          </cell>
          <cell r="BH94">
            <v>6</v>
          </cell>
          <cell r="BI94">
            <v>4</v>
          </cell>
          <cell r="BJ94">
            <v>4</v>
          </cell>
          <cell r="BL94">
            <v>4</v>
          </cell>
          <cell r="BM94">
            <v>4</v>
          </cell>
          <cell r="BN94">
            <v>6</v>
          </cell>
          <cell r="BO94">
            <v>0</v>
          </cell>
          <cell r="BP94">
            <v>6</v>
          </cell>
          <cell r="BQ94" t="str">
            <v>v</v>
          </cell>
          <cell r="BR94">
            <v>5</v>
          </cell>
          <cell r="BS94">
            <v>0</v>
          </cell>
          <cell r="BT94">
            <v>5</v>
          </cell>
          <cell r="BU94">
            <v>4.9090909090909092</v>
          </cell>
          <cell r="BV94">
            <v>0</v>
          </cell>
          <cell r="BW94" t="e">
            <v>#VALUE!</v>
          </cell>
          <cell r="BX94">
            <v>5.7462121212121211</v>
          </cell>
          <cell r="BY94">
            <v>15.517241379310345</v>
          </cell>
          <cell r="BZ94" t="str">
            <v>0</v>
          </cell>
          <cell r="CA94">
            <v>0</v>
          </cell>
          <cell r="CB94">
            <v>7</v>
          </cell>
          <cell r="CC94">
            <v>0</v>
          </cell>
          <cell r="CD94">
            <v>0</v>
          </cell>
          <cell r="CE94">
            <v>7</v>
          </cell>
          <cell r="CF94">
            <v>0</v>
          </cell>
          <cell r="CG94">
            <v>0</v>
          </cell>
          <cell r="CH94">
            <v>0</v>
          </cell>
          <cell r="CI94">
            <v>0</v>
          </cell>
          <cell r="CJ94">
            <v>0</v>
          </cell>
          <cell r="CK94">
            <v>0</v>
          </cell>
          <cell r="CL94">
            <v>0</v>
          </cell>
          <cell r="CM94">
            <v>0</v>
          </cell>
          <cell r="CN94">
            <v>0</v>
          </cell>
          <cell r="CO94">
            <v>0</v>
          </cell>
          <cell r="CP94">
            <v>0</v>
          </cell>
        </row>
        <row r="95">
          <cell r="E95" t="str">
            <v>087</v>
          </cell>
          <cell r="F95" t="str">
            <v xml:space="preserve">Laûi Âçnh </v>
          </cell>
          <cell r="G95" t="str">
            <v>Quang</v>
          </cell>
          <cell r="H95">
            <v>29069</v>
          </cell>
          <cell r="I95" t="str">
            <v>97DL1</v>
          </cell>
          <cell r="J95" t="str">
            <v>97DL1</v>
          </cell>
          <cell r="K95">
            <v>6</v>
          </cell>
          <cell r="N95">
            <v>6</v>
          </cell>
          <cell r="O95">
            <v>5</v>
          </cell>
          <cell r="R95">
            <v>5</v>
          </cell>
          <cell r="S95">
            <v>6</v>
          </cell>
          <cell r="V95">
            <v>6</v>
          </cell>
          <cell r="W95">
            <v>8</v>
          </cell>
          <cell r="Z95">
            <v>8</v>
          </cell>
          <cell r="AA95">
            <v>6</v>
          </cell>
          <cell r="AD95">
            <v>6</v>
          </cell>
          <cell r="AE95" t="str">
            <v>v</v>
          </cell>
          <cell r="AF95">
            <v>6</v>
          </cell>
          <cell r="AG95">
            <v>0</v>
          </cell>
          <cell r="AH95">
            <v>6</v>
          </cell>
          <cell r="AI95">
            <v>6.166666666666667</v>
          </cell>
          <cell r="AJ95">
            <v>6.166666666666667</v>
          </cell>
          <cell r="AK95" t="e">
            <v>#VALUE!</v>
          </cell>
          <cell r="AL95">
            <v>0</v>
          </cell>
          <cell r="AM95">
            <v>0</v>
          </cell>
          <cell r="AN95">
            <v>0</v>
          </cell>
          <cell r="AO95">
            <v>7</v>
          </cell>
          <cell r="AP95">
            <v>0</v>
          </cell>
          <cell r="AQ95">
            <v>0</v>
          </cell>
          <cell r="AR95">
            <v>7</v>
          </cell>
          <cell r="AS95">
            <v>5</v>
          </cell>
          <cell r="AT95">
            <v>0</v>
          </cell>
          <cell r="AU95">
            <v>0</v>
          </cell>
          <cell r="AV95">
            <v>5</v>
          </cell>
          <cell r="AW95">
            <v>2</v>
          </cell>
          <cell r="AX95">
            <v>7</v>
          </cell>
          <cell r="AY95">
            <v>0</v>
          </cell>
          <cell r="AZ95">
            <v>7</v>
          </cell>
          <cell r="BA95">
            <v>8</v>
          </cell>
          <cell r="BB95">
            <v>0</v>
          </cell>
          <cell r="BC95">
            <v>0</v>
          </cell>
          <cell r="BD95">
            <v>8</v>
          </cell>
          <cell r="BE95">
            <v>5</v>
          </cell>
          <cell r="BF95">
            <v>0</v>
          </cell>
          <cell r="BG95">
            <v>0</v>
          </cell>
          <cell r="BH95">
            <v>5</v>
          </cell>
          <cell r="BI95">
            <v>5</v>
          </cell>
          <cell r="BL95">
            <v>5</v>
          </cell>
          <cell r="BM95">
            <v>6</v>
          </cell>
          <cell r="BN95">
            <v>0</v>
          </cell>
          <cell r="BO95">
            <v>0</v>
          </cell>
          <cell r="BP95">
            <v>6</v>
          </cell>
          <cell r="BQ95">
            <v>6</v>
          </cell>
          <cell r="BR95">
            <v>0</v>
          </cell>
          <cell r="BS95">
            <v>0</v>
          </cell>
          <cell r="BT95">
            <v>6</v>
          </cell>
          <cell r="BU95">
            <v>5.9696969696969697</v>
          </cell>
          <cell r="BV95">
            <v>0</v>
          </cell>
          <cell r="BW95">
            <v>5.3636363636363633</v>
          </cell>
          <cell r="BX95">
            <v>6.0681818181818183</v>
          </cell>
          <cell r="BY95">
            <v>0</v>
          </cell>
          <cell r="BZ95" t="str">
            <v>0</v>
          </cell>
          <cell r="CA95">
            <v>0</v>
          </cell>
          <cell r="CB95">
            <v>6</v>
          </cell>
          <cell r="CC95">
            <v>0</v>
          </cell>
          <cell r="CD95">
            <v>0</v>
          </cell>
          <cell r="CE95">
            <v>6</v>
          </cell>
          <cell r="CF95">
            <v>0</v>
          </cell>
          <cell r="CG95">
            <v>0</v>
          </cell>
          <cell r="CH95">
            <v>0</v>
          </cell>
          <cell r="CI95">
            <v>0</v>
          </cell>
          <cell r="CJ95">
            <v>0</v>
          </cell>
          <cell r="CK95">
            <v>0</v>
          </cell>
          <cell r="CL95">
            <v>0</v>
          </cell>
          <cell r="CM95">
            <v>0</v>
          </cell>
          <cell r="CN95">
            <v>0</v>
          </cell>
          <cell r="CO95">
            <v>0</v>
          </cell>
        </row>
        <row r="96">
          <cell r="E96" t="str">
            <v>088</v>
          </cell>
          <cell r="F96" t="str">
            <v>Phaûm Âàng</v>
          </cell>
          <cell r="G96" t="str">
            <v>Quang</v>
          </cell>
          <cell r="H96">
            <v>28129</v>
          </cell>
          <cell r="I96" t="str">
            <v>97DL3</v>
          </cell>
          <cell r="J96" t="str">
            <v>97DL2</v>
          </cell>
          <cell r="K96">
            <v>7</v>
          </cell>
          <cell r="N96">
            <v>7</v>
          </cell>
          <cell r="O96">
            <v>5</v>
          </cell>
          <cell r="R96">
            <v>5</v>
          </cell>
          <cell r="S96">
            <v>6</v>
          </cell>
          <cell r="V96">
            <v>6</v>
          </cell>
          <cell r="X96">
            <v>7</v>
          </cell>
          <cell r="Z96">
            <v>7</v>
          </cell>
          <cell r="AA96">
            <v>5</v>
          </cell>
          <cell r="AD96">
            <v>5</v>
          </cell>
          <cell r="AE96">
            <v>7</v>
          </cell>
          <cell r="AH96">
            <v>7</v>
          </cell>
          <cell r="AI96">
            <v>6</v>
          </cell>
          <cell r="AJ96">
            <v>6</v>
          </cell>
          <cell r="AK96">
            <v>4.92</v>
          </cell>
          <cell r="AR96">
            <v>0</v>
          </cell>
          <cell r="AS96">
            <v>6</v>
          </cell>
          <cell r="AV96">
            <v>6</v>
          </cell>
          <cell r="AW96" t="str">
            <v>v</v>
          </cell>
          <cell r="AX96">
            <v>5</v>
          </cell>
          <cell r="AZ96">
            <v>5</v>
          </cell>
          <cell r="BA96">
            <v>5</v>
          </cell>
          <cell r="BD96">
            <v>5</v>
          </cell>
          <cell r="BE96">
            <v>5</v>
          </cell>
          <cell r="BH96">
            <v>5</v>
          </cell>
          <cell r="BI96">
            <v>3</v>
          </cell>
          <cell r="BJ96">
            <v>2</v>
          </cell>
          <cell r="BL96">
            <v>3</v>
          </cell>
          <cell r="BM96">
            <v>4</v>
          </cell>
          <cell r="BN96">
            <v>5</v>
          </cell>
          <cell r="BO96">
            <v>0</v>
          </cell>
          <cell r="BP96">
            <v>5</v>
          </cell>
          <cell r="BQ96">
            <v>6</v>
          </cell>
          <cell r="BR96">
            <v>0</v>
          </cell>
          <cell r="BS96">
            <v>0</v>
          </cell>
          <cell r="BT96">
            <v>6</v>
          </cell>
          <cell r="BU96">
            <v>4.3939393939393936</v>
          </cell>
          <cell r="BV96">
            <v>0</v>
          </cell>
          <cell r="BW96" t="e">
            <v>#VALUE!</v>
          </cell>
          <cell r="BX96">
            <v>5.1969696969696972</v>
          </cell>
          <cell r="BY96">
            <v>15.517241379310345</v>
          </cell>
          <cell r="BZ96" t="str">
            <v>0</v>
          </cell>
          <cell r="CA96">
            <v>0</v>
          </cell>
          <cell r="CB96" t="str">
            <v>v</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row>
        <row r="97">
          <cell r="E97" t="str">
            <v>086</v>
          </cell>
          <cell r="F97" t="str">
            <v>Nguyãùn Huy</v>
          </cell>
          <cell r="G97" t="str">
            <v>Quán</v>
          </cell>
          <cell r="H97">
            <v>28629</v>
          </cell>
          <cell r="I97" t="str">
            <v>97DL1</v>
          </cell>
          <cell r="J97" t="str">
            <v>97DL3</v>
          </cell>
          <cell r="K97">
            <v>5</v>
          </cell>
          <cell r="N97">
            <v>5</v>
          </cell>
          <cell r="O97" t="str">
            <v>v</v>
          </cell>
          <cell r="P97">
            <v>7</v>
          </cell>
          <cell r="R97">
            <v>7</v>
          </cell>
          <cell r="S97">
            <v>3</v>
          </cell>
          <cell r="T97">
            <v>5</v>
          </cell>
          <cell r="V97">
            <v>5</v>
          </cell>
          <cell r="W97">
            <v>8</v>
          </cell>
          <cell r="Z97">
            <v>8</v>
          </cell>
          <cell r="AA97">
            <v>5</v>
          </cell>
          <cell r="AD97">
            <v>5</v>
          </cell>
          <cell r="AE97">
            <v>7</v>
          </cell>
          <cell r="AH97">
            <v>7</v>
          </cell>
          <cell r="AI97">
            <v>6.083333333333333</v>
          </cell>
          <cell r="AJ97">
            <v>6.3833333333333329</v>
          </cell>
          <cell r="AK97" t="e">
            <v>#VALUE!</v>
          </cell>
          <cell r="AO97">
            <v>7</v>
          </cell>
          <cell r="AR97">
            <v>7</v>
          </cell>
          <cell r="AS97">
            <v>5</v>
          </cell>
          <cell r="AV97">
            <v>5</v>
          </cell>
          <cell r="AW97">
            <v>8</v>
          </cell>
          <cell r="AZ97">
            <v>8</v>
          </cell>
          <cell r="BA97">
            <v>6</v>
          </cell>
          <cell r="BD97">
            <v>6</v>
          </cell>
          <cell r="BE97">
            <v>5</v>
          </cell>
          <cell r="BH97">
            <v>5</v>
          </cell>
          <cell r="BI97">
            <v>9</v>
          </cell>
          <cell r="BL97">
            <v>9</v>
          </cell>
          <cell r="BM97">
            <v>4</v>
          </cell>
          <cell r="BN97">
            <v>6</v>
          </cell>
          <cell r="BO97">
            <v>0</v>
          </cell>
          <cell r="BP97">
            <v>6</v>
          </cell>
          <cell r="BQ97">
            <v>7</v>
          </cell>
          <cell r="BR97">
            <v>0</v>
          </cell>
          <cell r="BS97">
            <v>0</v>
          </cell>
          <cell r="BT97">
            <v>7</v>
          </cell>
          <cell r="BU97">
            <v>6.7272727272727275</v>
          </cell>
          <cell r="BV97">
            <v>0</v>
          </cell>
          <cell r="BW97">
            <v>6.3636363636363633</v>
          </cell>
          <cell r="BX97">
            <v>6.4053030303030303</v>
          </cell>
          <cell r="BY97">
            <v>0</v>
          </cell>
          <cell r="BZ97" t="str">
            <v>0</v>
          </cell>
          <cell r="CA97">
            <v>0</v>
          </cell>
          <cell r="CB97">
            <v>6</v>
          </cell>
          <cell r="CC97">
            <v>0</v>
          </cell>
          <cell r="CD97">
            <v>0</v>
          </cell>
          <cell r="CE97">
            <v>6</v>
          </cell>
          <cell r="CF97">
            <v>0</v>
          </cell>
          <cell r="CG97">
            <v>0</v>
          </cell>
          <cell r="CH97">
            <v>0</v>
          </cell>
          <cell r="CI97">
            <v>0</v>
          </cell>
          <cell r="CJ97">
            <v>0</v>
          </cell>
          <cell r="CK97">
            <v>0</v>
          </cell>
          <cell r="CL97">
            <v>0</v>
          </cell>
          <cell r="CM97">
            <v>0</v>
          </cell>
          <cell r="CN97">
            <v>0</v>
          </cell>
          <cell r="CO97">
            <v>0</v>
          </cell>
          <cell r="CP97">
            <v>0</v>
          </cell>
          <cell r="CQ97">
            <v>0</v>
          </cell>
        </row>
        <row r="98">
          <cell r="E98" t="str">
            <v>089</v>
          </cell>
          <cell r="F98" t="str">
            <v>Âaìo Phaûm Hoaìng</v>
          </cell>
          <cell r="G98" t="str">
            <v>Quyình</v>
          </cell>
          <cell r="H98">
            <v>28811</v>
          </cell>
          <cell r="I98" t="str">
            <v>97DL2</v>
          </cell>
          <cell r="J98" t="str">
            <v>97DL3</v>
          </cell>
          <cell r="K98">
            <v>7</v>
          </cell>
          <cell r="N98">
            <v>7</v>
          </cell>
          <cell r="O98">
            <v>5</v>
          </cell>
          <cell r="R98">
            <v>5</v>
          </cell>
          <cell r="S98">
            <v>7</v>
          </cell>
          <cell r="V98">
            <v>7</v>
          </cell>
          <cell r="W98">
            <v>7</v>
          </cell>
          <cell r="Z98">
            <v>7</v>
          </cell>
          <cell r="AA98">
            <v>4</v>
          </cell>
          <cell r="AB98">
            <v>3</v>
          </cell>
          <cell r="AC98">
            <v>5</v>
          </cell>
          <cell r="AD98">
            <v>5</v>
          </cell>
          <cell r="AE98">
            <v>9</v>
          </cell>
          <cell r="AH98">
            <v>9</v>
          </cell>
          <cell r="AI98">
            <v>6.416666666666667</v>
          </cell>
          <cell r="AJ98">
            <v>6.8166666666666673</v>
          </cell>
          <cell r="AK98">
            <v>6.2</v>
          </cell>
          <cell r="AL98" t="str">
            <v>BT</v>
          </cell>
          <cell r="AM98" t="str">
            <v>Cäüng âiãøm</v>
          </cell>
          <cell r="AO98">
            <v>8</v>
          </cell>
          <cell r="AR98">
            <v>8</v>
          </cell>
          <cell r="AS98">
            <v>7</v>
          </cell>
          <cell r="AV98">
            <v>7</v>
          </cell>
          <cell r="AX98">
            <v>5</v>
          </cell>
          <cell r="AZ98">
            <v>5</v>
          </cell>
          <cell r="BA98">
            <v>7</v>
          </cell>
          <cell r="BD98">
            <v>7</v>
          </cell>
          <cell r="BE98">
            <v>5</v>
          </cell>
          <cell r="BH98">
            <v>5</v>
          </cell>
          <cell r="BI98">
            <v>7</v>
          </cell>
          <cell r="BL98">
            <v>7</v>
          </cell>
          <cell r="BM98">
            <v>8</v>
          </cell>
          <cell r="BN98">
            <v>0</v>
          </cell>
          <cell r="BO98">
            <v>0</v>
          </cell>
          <cell r="BP98">
            <v>8</v>
          </cell>
          <cell r="BQ98">
            <v>1</v>
          </cell>
          <cell r="BR98">
            <v>5</v>
          </cell>
          <cell r="BS98">
            <v>0</v>
          </cell>
          <cell r="BT98">
            <v>5</v>
          </cell>
          <cell r="BU98">
            <v>6.6060606060606064</v>
          </cell>
          <cell r="BV98">
            <v>0</v>
          </cell>
          <cell r="BW98">
            <v>5.6363636363636367</v>
          </cell>
          <cell r="BX98">
            <v>6.5113636363636367</v>
          </cell>
          <cell r="BY98">
            <v>0</v>
          </cell>
          <cell r="BZ98" t="str">
            <v>0</v>
          </cell>
          <cell r="CA98">
            <v>0</v>
          </cell>
          <cell r="CB98">
            <v>5</v>
          </cell>
          <cell r="CC98">
            <v>0</v>
          </cell>
          <cell r="CD98">
            <v>0</v>
          </cell>
          <cell r="CE98">
            <v>5</v>
          </cell>
          <cell r="CF98">
            <v>0</v>
          </cell>
          <cell r="CG98">
            <v>0</v>
          </cell>
          <cell r="CH98">
            <v>0</v>
          </cell>
          <cell r="CI98">
            <v>0</v>
          </cell>
          <cell r="CJ98">
            <v>0</v>
          </cell>
          <cell r="CK98">
            <v>0</v>
          </cell>
          <cell r="CL98">
            <v>0</v>
          </cell>
          <cell r="CM98">
            <v>0</v>
          </cell>
          <cell r="CN98">
            <v>0</v>
          </cell>
          <cell r="CO98">
            <v>0</v>
          </cell>
          <cell r="CP98">
            <v>0</v>
          </cell>
          <cell r="CQ98">
            <v>0</v>
          </cell>
        </row>
        <row r="99">
          <cell r="E99" t="str">
            <v>091</v>
          </cell>
          <cell r="F99" t="str">
            <v xml:space="preserve">Tráön Âçnh </v>
          </cell>
          <cell r="G99" t="str">
            <v>Sang</v>
          </cell>
          <cell r="H99">
            <v>28856</v>
          </cell>
          <cell r="I99" t="str">
            <v>97DL3</v>
          </cell>
          <cell r="J99" t="str">
            <v>97DL1</v>
          </cell>
          <cell r="K99">
            <v>6</v>
          </cell>
          <cell r="N99">
            <v>6</v>
          </cell>
          <cell r="O99">
            <v>5</v>
          </cell>
          <cell r="R99">
            <v>5</v>
          </cell>
          <cell r="S99">
            <v>8</v>
          </cell>
          <cell r="V99">
            <v>8</v>
          </cell>
          <cell r="W99">
            <v>8</v>
          </cell>
          <cell r="Z99">
            <v>8</v>
          </cell>
          <cell r="AA99">
            <v>7</v>
          </cell>
          <cell r="AD99">
            <v>7</v>
          </cell>
          <cell r="AE99">
            <v>8</v>
          </cell>
          <cell r="AH99">
            <v>8</v>
          </cell>
          <cell r="AI99">
            <v>7</v>
          </cell>
          <cell r="AJ99">
            <v>7</v>
          </cell>
          <cell r="AK99">
            <v>6.96</v>
          </cell>
          <cell r="AO99">
            <v>6</v>
          </cell>
          <cell r="AR99">
            <v>6</v>
          </cell>
          <cell r="AS99">
            <v>7</v>
          </cell>
          <cell r="AV99">
            <v>7</v>
          </cell>
          <cell r="AW99">
            <v>5</v>
          </cell>
          <cell r="AZ99">
            <v>5</v>
          </cell>
          <cell r="BA99">
            <v>6</v>
          </cell>
          <cell r="BD99">
            <v>6</v>
          </cell>
          <cell r="BE99">
            <v>5</v>
          </cell>
          <cell r="BH99">
            <v>5</v>
          </cell>
          <cell r="BI99">
            <v>5</v>
          </cell>
          <cell r="BL99">
            <v>5</v>
          </cell>
          <cell r="BM99">
            <v>6</v>
          </cell>
          <cell r="BN99">
            <v>0</v>
          </cell>
          <cell r="BO99">
            <v>0</v>
          </cell>
          <cell r="BP99">
            <v>6</v>
          </cell>
          <cell r="BQ99">
            <v>6</v>
          </cell>
          <cell r="BR99">
            <v>0</v>
          </cell>
          <cell r="BS99">
            <v>0</v>
          </cell>
          <cell r="BT99">
            <v>6</v>
          </cell>
          <cell r="BU99">
            <v>5.6969696969696972</v>
          </cell>
          <cell r="BV99">
            <v>0</v>
          </cell>
          <cell r="BW99">
            <v>5.6969696969696972</v>
          </cell>
          <cell r="BX99">
            <v>6.3484848484848486</v>
          </cell>
          <cell r="BY99">
            <v>0</v>
          </cell>
          <cell r="BZ99" t="str">
            <v>0</v>
          </cell>
          <cell r="CA99">
            <v>0</v>
          </cell>
          <cell r="CB99">
            <v>4</v>
          </cell>
          <cell r="CC99">
            <v>0</v>
          </cell>
          <cell r="CD99">
            <v>0</v>
          </cell>
          <cell r="CE99">
            <v>4</v>
          </cell>
          <cell r="CF99">
            <v>0</v>
          </cell>
          <cell r="CG99">
            <v>0</v>
          </cell>
          <cell r="CH99">
            <v>0</v>
          </cell>
          <cell r="CI99">
            <v>0</v>
          </cell>
          <cell r="CJ99">
            <v>0</v>
          </cell>
          <cell r="CK99">
            <v>0</v>
          </cell>
          <cell r="CL99">
            <v>0</v>
          </cell>
          <cell r="CM99">
            <v>0</v>
          </cell>
          <cell r="CN99">
            <v>0</v>
          </cell>
          <cell r="CO99">
            <v>0</v>
          </cell>
          <cell r="CP99">
            <v>0</v>
          </cell>
          <cell r="CQ99">
            <v>0</v>
          </cell>
        </row>
        <row r="100">
          <cell r="E100" t="str">
            <v>092</v>
          </cell>
          <cell r="F100" t="str">
            <v xml:space="preserve">Tráön Vàn </v>
          </cell>
          <cell r="G100" t="str">
            <v>Sang</v>
          </cell>
          <cell r="H100">
            <v>27895</v>
          </cell>
          <cell r="I100" t="str">
            <v>97DL3</v>
          </cell>
          <cell r="J100" t="str">
            <v>97DL1</v>
          </cell>
          <cell r="K100">
            <v>5</v>
          </cell>
          <cell r="N100">
            <v>5</v>
          </cell>
          <cell r="O100">
            <v>5</v>
          </cell>
          <cell r="R100">
            <v>5</v>
          </cell>
          <cell r="S100">
            <v>3</v>
          </cell>
          <cell r="T100">
            <v>5</v>
          </cell>
          <cell r="V100">
            <v>5</v>
          </cell>
          <cell r="W100">
            <v>7</v>
          </cell>
          <cell r="Z100">
            <v>7</v>
          </cell>
          <cell r="AA100">
            <v>7</v>
          </cell>
          <cell r="AD100">
            <v>7</v>
          </cell>
          <cell r="AE100">
            <v>9</v>
          </cell>
          <cell r="AH100">
            <v>9</v>
          </cell>
          <cell r="AI100">
            <v>6.333333333333333</v>
          </cell>
          <cell r="AJ100">
            <v>6.333333333333333</v>
          </cell>
          <cell r="AK100">
            <v>5.96</v>
          </cell>
          <cell r="AO100">
            <v>7</v>
          </cell>
          <cell r="AR100">
            <v>7</v>
          </cell>
          <cell r="AS100">
            <v>6</v>
          </cell>
          <cell r="AV100">
            <v>6</v>
          </cell>
          <cell r="AW100">
            <v>5</v>
          </cell>
          <cell r="AZ100">
            <v>5</v>
          </cell>
          <cell r="BA100">
            <v>6</v>
          </cell>
          <cell r="BD100">
            <v>6</v>
          </cell>
          <cell r="BE100">
            <v>4</v>
          </cell>
          <cell r="BF100">
            <v>5</v>
          </cell>
          <cell r="BH100">
            <v>5</v>
          </cell>
          <cell r="BI100">
            <v>4</v>
          </cell>
          <cell r="BJ100">
            <v>5</v>
          </cell>
          <cell r="BL100">
            <v>5</v>
          </cell>
          <cell r="BM100">
            <v>7</v>
          </cell>
          <cell r="BN100">
            <v>0</v>
          </cell>
          <cell r="BO100">
            <v>0</v>
          </cell>
          <cell r="BP100">
            <v>7</v>
          </cell>
          <cell r="BQ100">
            <v>6</v>
          </cell>
          <cell r="BR100">
            <v>0</v>
          </cell>
          <cell r="BS100">
            <v>0</v>
          </cell>
          <cell r="BT100">
            <v>6</v>
          </cell>
          <cell r="BU100">
            <v>5.8484848484848486</v>
          </cell>
          <cell r="BV100">
            <v>0</v>
          </cell>
          <cell r="BW100">
            <v>5.5454545454545459</v>
          </cell>
          <cell r="BX100">
            <v>6.0909090909090908</v>
          </cell>
          <cell r="BY100">
            <v>0</v>
          </cell>
          <cell r="BZ100" t="str">
            <v>0</v>
          </cell>
          <cell r="CA100">
            <v>0</v>
          </cell>
          <cell r="CB100">
            <v>4</v>
          </cell>
          <cell r="CC100">
            <v>0</v>
          </cell>
          <cell r="CD100">
            <v>0</v>
          </cell>
          <cell r="CE100">
            <v>4</v>
          </cell>
          <cell r="CF100">
            <v>0</v>
          </cell>
          <cell r="CG100">
            <v>0</v>
          </cell>
          <cell r="CH100">
            <v>0</v>
          </cell>
          <cell r="CI100">
            <v>0</v>
          </cell>
          <cell r="CJ100">
            <v>0</v>
          </cell>
          <cell r="CK100">
            <v>0</v>
          </cell>
          <cell r="CL100">
            <v>0</v>
          </cell>
          <cell r="CM100">
            <v>0</v>
          </cell>
          <cell r="CN100">
            <v>0</v>
          </cell>
          <cell r="CO100">
            <v>0</v>
          </cell>
          <cell r="CP100">
            <v>0</v>
          </cell>
          <cell r="CQ100">
            <v>0</v>
          </cell>
        </row>
        <row r="101">
          <cell r="E101" t="str">
            <v>090</v>
          </cell>
          <cell r="F101" t="str">
            <v>Buìi Thë Thu</v>
          </cell>
          <cell r="G101" t="str">
            <v>Sæång</v>
          </cell>
          <cell r="H101">
            <v>28643</v>
          </cell>
          <cell r="I101" t="str">
            <v>97DL1</v>
          </cell>
          <cell r="J101" t="str">
            <v>97DL3</v>
          </cell>
          <cell r="K101">
            <v>5</v>
          </cell>
          <cell r="N101">
            <v>5</v>
          </cell>
          <cell r="O101">
            <v>5</v>
          </cell>
          <cell r="R101">
            <v>5</v>
          </cell>
          <cell r="S101">
            <v>7</v>
          </cell>
          <cell r="V101">
            <v>7</v>
          </cell>
          <cell r="W101">
            <v>8</v>
          </cell>
          <cell r="Z101">
            <v>8</v>
          </cell>
          <cell r="AA101">
            <v>6</v>
          </cell>
          <cell r="AD101">
            <v>6</v>
          </cell>
          <cell r="AE101">
            <v>9</v>
          </cell>
          <cell r="AH101">
            <v>9</v>
          </cell>
          <cell r="AI101">
            <v>6.583333333333333</v>
          </cell>
          <cell r="AJ101">
            <v>6.8833333333333329</v>
          </cell>
          <cell r="AK101">
            <v>6.52</v>
          </cell>
          <cell r="AO101">
            <v>7</v>
          </cell>
          <cell r="AR101">
            <v>7</v>
          </cell>
          <cell r="AS101">
            <v>5</v>
          </cell>
          <cell r="AV101">
            <v>5</v>
          </cell>
          <cell r="AW101">
            <v>1</v>
          </cell>
          <cell r="AX101">
            <v>4</v>
          </cell>
          <cell r="AY101">
            <v>6</v>
          </cell>
          <cell r="AZ101">
            <v>6</v>
          </cell>
          <cell r="BA101">
            <v>7</v>
          </cell>
          <cell r="BD101">
            <v>7</v>
          </cell>
          <cell r="BE101">
            <v>5</v>
          </cell>
          <cell r="BH101">
            <v>5</v>
          </cell>
          <cell r="BI101">
            <v>5</v>
          </cell>
          <cell r="BL101">
            <v>5</v>
          </cell>
          <cell r="BM101">
            <v>3</v>
          </cell>
          <cell r="BN101">
            <v>6</v>
          </cell>
          <cell r="BO101">
            <v>0</v>
          </cell>
          <cell r="BP101">
            <v>6</v>
          </cell>
          <cell r="BQ101">
            <v>2</v>
          </cell>
          <cell r="BR101">
            <v>5</v>
          </cell>
          <cell r="BS101">
            <v>0</v>
          </cell>
          <cell r="BT101">
            <v>5</v>
          </cell>
          <cell r="BU101">
            <v>5.666666666666667</v>
          </cell>
          <cell r="BV101">
            <v>0</v>
          </cell>
          <cell r="BW101">
            <v>4.2424242424242422</v>
          </cell>
          <cell r="BX101">
            <v>6.125</v>
          </cell>
          <cell r="BY101">
            <v>0</v>
          </cell>
          <cell r="BZ101" t="str">
            <v>0</v>
          </cell>
          <cell r="CA101">
            <v>0</v>
          </cell>
          <cell r="CB101">
            <v>5</v>
          </cell>
          <cell r="CC101">
            <v>0</v>
          </cell>
          <cell r="CD101">
            <v>0</v>
          </cell>
          <cell r="CE101">
            <v>5</v>
          </cell>
          <cell r="CF101">
            <v>0</v>
          </cell>
          <cell r="CG101">
            <v>0</v>
          </cell>
          <cell r="CH101">
            <v>0</v>
          </cell>
          <cell r="CI101">
            <v>0</v>
          </cell>
          <cell r="CJ101">
            <v>0</v>
          </cell>
          <cell r="CK101">
            <v>0</v>
          </cell>
          <cell r="CL101">
            <v>0</v>
          </cell>
          <cell r="CM101">
            <v>0</v>
          </cell>
          <cell r="CN101">
            <v>0</v>
          </cell>
          <cell r="CO101">
            <v>0</v>
          </cell>
          <cell r="CP101">
            <v>0</v>
          </cell>
          <cell r="CQ101">
            <v>0</v>
          </cell>
        </row>
        <row r="102">
          <cell r="E102" t="str">
            <v>093</v>
          </cell>
          <cell r="F102" t="str">
            <v>Huyình Âàõc</v>
          </cell>
          <cell r="G102" t="str">
            <v>Taìi</v>
          </cell>
          <cell r="H102">
            <v>25171</v>
          </cell>
          <cell r="I102" t="str">
            <v>97DL3</v>
          </cell>
          <cell r="J102">
            <v>96</v>
          </cell>
          <cell r="K102">
            <v>6</v>
          </cell>
          <cell r="N102">
            <v>6</v>
          </cell>
          <cell r="O102" t="str">
            <v>x</v>
          </cell>
          <cell r="P102">
            <v>5</v>
          </cell>
          <cell r="R102">
            <v>5</v>
          </cell>
          <cell r="S102" t="str">
            <v>v</v>
          </cell>
          <cell r="T102">
            <v>5</v>
          </cell>
          <cell r="V102">
            <v>5</v>
          </cell>
          <cell r="W102">
            <v>5</v>
          </cell>
          <cell r="Z102">
            <v>5</v>
          </cell>
          <cell r="AC102">
            <v>5</v>
          </cell>
          <cell r="AD102">
            <v>5</v>
          </cell>
          <cell r="AE102">
            <v>8</v>
          </cell>
          <cell r="AH102">
            <v>8</v>
          </cell>
          <cell r="AI102">
            <v>5.5</v>
          </cell>
          <cell r="AJ102">
            <v>5.5</v>
          </cell>
          <cell r="AK102" t="e">
            <v>#VALUE!</v>
          </cell>
          <cell r="AP102">
            <v>7</v>
          </cell>
          <cell r="AR102">
            <v>7</v>
          </cell>
          <cell r="AS102">
            <v>5</v>
          </cell>
          <cell r="AV102">
            <v>5</v>
          </cell>
          <cell r="AW102">
            <v>7</v>
          </cell>
          <cell r="AZ102">
            <v>7</v>
          </cell>
          <cell r="BA102" t="str">
            <v>v</v>
          </cell>
          <cell r="BD102">
            <v>0</v>
          </cell>
          <cell r="BE102">
            <v>5</v>
          </cell>
          <cell r="BH102">
            <v>5</v>
          </cell>
          <cell r="BI102">
            <v>5</v>
          </cell>
          <cell r="BL102">
            <v>5</v>
          </cell>
          <cell r="BM102">
            <v>7</v>
          </cell>
          <cell r="BN102">
            <v>0</v>
          </cell>
          <cell r="BO102">
            <v>0</v>
          </cell>
          <cell r="BP102">
            <v>7</v>
          </cell>
          <cell r="BQ102">
            <v>6</v>
          </cell>
          <cell r="BR102">
            <v>0</v>
          </cell>
          <cell r="BS102">
            <v>0</v>
          </cell>
          <cell r="BT102">
            <v>6</v>
          </cell>
          <cell r="BU102">
            <v>5.4242424242424239</v>
          </cell>
          <cell r="BV102">
            <v>0</v>
          </cell>
          <cell r="BW102" t="e">
            <v>#VALUE!</v>
          </cell>
          <cell r="BX102">
            <v>5.4621212121212119</v>
          </cell>
          <cell r="BY102">
            <v>5.1724137931034484</v>
          </cell>
          <cell r="BZ102" t="str">
            <v>0</v>
          </cell>
          <cell r="CA102">
            <v>0</v>
          </cell>
          <cell r="CB102">
            <v>5</v>
          </cell>
          <cell r="CC102">
            <v>0</v>
          </cell>
          <cell r="CD102">
            <v>0</v>
          </cell>
          <cell r="CE102">
            <v>5</v>
          </cell>
          <cell r="CF102">
            <v>0</v>
          </cell>
          <cell r="CG102">
            <v>0</v>
          </cell>
          <cell r="CH102">
            <v>0</v>
          </cell>
          <cell r="CI102">
            <v>0</v>
          </cell>
          <cell r="CJ102">
            <v>0</v>
          </cell>
          <cell r="CK102">
            <v>0</v>
          </cell>
          <cell r="CL102">
            <v>0</v>
          </cell>
          <cell r="CM102">
            <v>0</v>
          </cell>
          <cell r="CN102">
            <v>0</v>
          </cell>
          <cell r="CO102">
            <v>0</v>
          </cell>
          <cell r="CP102">
            <v>0</v>
          </cell>
          <cell r="CQ102">
            <v>0</v>
          </cell>
        </row>
        <row r="103">
          <cell r="E103" t="str">
            <v>094</v>
          </cell>
          <cell r="F103" t="str">
            <v>Lã Thë Minh</v>
          </cell>
          <cell r="G103" t="str">
            <v>Tám</v>
          </cell>
          <cell r="H103">
            <v>28703</v>
          </cell>
          <cell r="I103" t="str">
            <v>97DL1</v>
          </cell>
          <cell r="J103" t="str">
            <v>97DL2</v>
          </cell>
          <cell r="K103">
            <v>5</v>
          </cell>
          <cell r="N103">
            <v>5</v>
          </cell>
          <cell r="O103">
            <v>5</v>
          </cell>
          <cell r="R103">
            <v>5</v>
          </cell>
          <cell r="S103">
            <v>9</v>
          </cell>
          <cell r="V103">
            <v>9</v>
          </cell>
          <cell r="W103">
            <v>8</v>
          </cell>
          <cell r="Z103">
            <v>8</v>
          </cell>
          <cell r="AA103">
            <v>7</v>
          </cell>
          <cell r="AD103">
            <v>7</v>
          </cell>
          <cell r="AE103">
            <v>7</v>
          </cell>
          <cell r="AH103">
            <v>7</v>
          </cell>
          <cell r="AI103">
            <v>6.916666666666667</v>
          </cell>
          <cell r="AJ103">
            <v>7.2166666666666668</v>
          </cell>
          <cell r="AK103">
            <v>6.84</v>
          </cell>
          <cell r="AO103">
            <v>7</v>
          </cell>
          <cell r="AR103">
            <v>7</v>
          </cell>
          <cell r="AS103">
            <v>7</v>
          </cell>
          <cell r="AV103">
            <v>7</v>
          </cell>
          <cell r="AW103">
            <v>5</v>
          </cell>
          <cell r="AZ103">
            <v>5</v>
          </cell>
          <cell r="BA103">
            <v>5</v>
          </cell>
          <cell r="BD103">
            <v>5</v>
          </cell>
          <cell r="BE103">
            <v>8</v>
          </cell>
          <cell r="BH103">
            <v>8</v>
          </cell>
          <cell r="BI103">
            <v>9</v>
          </cell>
          <cell r="BL103">
            <v>9</v>
          </cell>
          <cell r="BM103">
            <v>7</v>
          </cell>
          <cell r="BN103">
            <v>0</v>
          </cell>
          <cell r="BO103">
            <v>0</v>
          </cell>
          <cell r="BP103">
            <v>7</v>
          </cell>
          <cell r="BQ103">
            <v>6</v>
          </cell>
          <cell r="BR103">
            <v>0</v>
          </cell>
          <cell r="BS103">
            <v>0</v>
          </cell>
          <cell r="BT103">
            <v>6</v>
          </cell>
          <cell r="BU103">
            <v>6.9696969696969697</v>
          </cell>
          <cell r="BV103">
            <v>0</v>
          </cell>
          <cell r="BW103">
            <v>6.9696969696969697</v>
          </cell>
          <cell r="BX103">
            <v>6.9431818181818183</v>
          </cell>
          <cell r="BY103">
            <v>0</v>
          </cell>
          <cell r="BZ103" t="str">
            <v>0</v>
          </cell>
          <cell r="CA103">
            <v>0</v>
          </cell>
          <cell r="CB103">
            <v>9</v>
          </cell>
          <cell r="CC103">
            <v>0</v>
          </cell>
          <cell r="CD103">
            <v>0</v>
          </cell>
          <cell r="CE103">
            <v>9</v>
          </cell>
          <cell r="CF103">
            <v>0</v>
          </cell>
          <cell r="CG103">
            <v>0</v>
          </cell>
          <cell r="CH103">
            <v>0</v>
          </cell>
          <cell r="CI103">
            <v>0</v>
          </cell>
          <cell r="CJ103">
            <v>0</v>
          </cell>
          <cell r="CK103">
            <v>0</v>
          </cell>
          <cell r="CL103">
            <v>0</v>
          </cell>
          <cell r="CM103">
            <v>0</v>
          </cell>
          <cell r="CN103">
            <v>0</v>
          </cell>
          <cell r="CO103">
            <v>0</v>
          </cell>
          <cell r="CP103">
            <v>0</v>
          </cell>
          <cell r="CQ103">
            <v>0</v>
          </cell>
        </row>
        <row r="104">
          <cell r="E104" t="str">
            <v>095</v>
          </cell>
          <cell r="F104" t="str">
            <v>Nguyãùn Thë</v>
          </cell>
          <cell r="G104" t="str">
            <v>Tám</v>
          </cell>
          <cell r="H104">
            <v>27561</v>
          </cell>
          <cell r="I104" t="str">
            <v>97DL2</v>
          </cell>
          <cell r="J104" t="str">
            <v>97DL1</v>
          </cell>
          <cell r="K104">
            <v>5</v>
          </cell>
          <cell r="N104">
            <v>5</v>
          </cell>
          <cell r="O104">
            <v>6</v>
          </cell>
          <cell r="R104">
            <v>6</v>
          </cell>
          <cell r="S104">
            <v>6</v>
          </cell>
          <cell r="V104">
            <v>6</v>
          </cell>
          <cell r="W104">
            <v>9</v>
          </cell>
          <cell r="Z104">
            <v>9</v>
          </cell>
          <cell r="AA104">
            <v>5</v>
          </cell>
          <cell r="AD104">
            <v>5</v>
          </cell>
          <cell r="AE104">
            <v>8</v>
          </cell>
          <cell r="AH104">
            <v>8</v>
          </cell>
          <cell r="AI104">
            <v>6.375</v>
          </cell>
          <cell r="AJ104">
            <v>6.6749999999999998</v>
          </cell>
          <cell r="AK104">
            <v>6.32</v>
          </cell>
          <cell r="AO104">
            <v>6</v>
          </cell>
          <cell r="AR104">
            <v>6</v>
          </cell>
          <cell r="AS104">
            <v>6</v>
          </cell>
          <cell r="AV104">
            <v>6</v>
          </cell>
          <cell r="AW104">
            <v>1</v>
          </cell>
          <cell r="AX104">
            <v>7</v>
          </cell>
          <cell r="AZ104">
            <v>7</v>
          </cell>
          <cell r="BA104">
            <v>6</v>
          </cell>
          <cell r="BD104">
            <v>6</v>
          </cell>
          <cell r="BE104">
            <v>7</v>
          </cell>
          <cell r="BH104">
            <v>7</v>
          </cell>
          <cell r="BI104">
            <v>6</v>
          </cell>
          <cell r="BL104">
            <v>6</v>
          </cell>
          <cell r="BM104">
            <v>4</v>
          </cell>
          <cell r="BN104">
            <v>6</v>
          </cell>
          <cell r="BO104">
            <v>0</v>
          </cell>
          <cell r="BP104">
            <v>6</v>
          </cell>
          <cell r="BQ104">
            <v>7</v>
          </cell>
          <cell r="BR104">
            <v>0</v>
          </cell>
          <cell r="BS104">
            <v>0</v>
          </cell>
          <cell r="BT104">
            <v>7</v>
          </cell>
          <cell r="BU104">
            <v>6.333333333333333</v>
          </cell>
          <cell r="BV104">
            <v>0</v>
          </cell>
          <cell r="BW104">
            <v>5.2424242424242422</v>
          </cell>
          <cell r="BX104">
            <v>6.3541666666666661</v>
          </cell>
          <cell r="BY104">
            <v>0</v>
          </cell>
          <cell r="BZ104" t="str">
            <v>0</v>
          </cell>
          <cell r="CA104">
            <v>0</v>
          </cell>
          <cell r="CB104">
            <v>9</v>
          </cell>
          <cell r="CC104">
            <v>0</v>
          </cell>
          <cell r="CD104">
            <v>0</v>
          </cell>
          <cell r="CE104">
            <v>9</v>
          </cell>
          <cell r="CF104">
            <v>0</v>
          </cell>
          <cell r="CG104">
            <v>0</v>
          </cell>
          <cell r="CH104">
            <v>0</v>
          </cell>
          <cell r="CI104">
            <v>0</v>
          </cell>
          <cell r="CJ104">
            <v>0</v>
          </cell>
          <cell r="CK104">
            <v>0</v>
          </cell>
          <cell r="CL104">
            <v>0</v>
          </cell>
          <cell r="CM104">
            <v>0</v>
          </cell>
          <cell r="CN104">
            <v>0</v>
          </cell>
          <cell r="CO104">
            <v>0</v>
          </cell>
          <cell r="CP104">
            <v>0</v>
          </cell>
          <cell r="CQ104">
            <v>0</v>
          </cell>
        </row>
        <row r="105">
          <cell r="E105" t="str">
            <v>138</v>
          </cell>
          <cell r="F105" t="str">
            <v>Phan Thë Haì</v>
          </cell>
          <cell r="G105" t="str">
            <v>Tám</v>
          </cell>
          <cell r="H105">
            <v>27454</v>
          </cell>
          <cell r="I105" t="str">
            <v>97DL2</v>
          </cell>
          <cell r="J105" t="str">
            <v>95DL3</v>
          </cell>
          <cell r="L105">
            <v>6</v>
          </cell>
          <cell r="N105">
            <v>6</v>
          </cell>
          <cell r="O105">
            <v>5</v>
          </cell>
          <cell r="R105">
            <v>5</v>
          </cell>
          <cell r="U105">
            <v>6</v>
          </cell>
          <cell r="V105">
            <v>6</v>
          </cell>
          <cell r="W105">
            <v>8</v>
          </cell>
          <cell r="Z105">
            <v>8</v>
          </cell>
          <cell r="AA105">
            <v>6</v>
          </cell>
          <cell r="AD105">
            <v>6</v>
          </cell>
          <cell r="AE105">
            <v>5</v>
          </cell>
          <cell r="AH105">
            <v>5</v>
          </cell>
          <cell r="AI105">
            <v>6.041666666666667</v>
          </cell>
          <cell r="AJ105">
            <v>6.041666666666667</v>
          </cell>
          <cell r="AK105">
            <v>4.12</v>
          </cell>
          <cell r="AO105">
            <v>5</v>
          </cell>
          <cell r="AR105">
            <v>5</v>
          </cell>
          <cell r="AS105">
            <v>5</v>
          </cell>
          <cell r="AV105">
            <v>5</v>
          </cell>
          <cell r="AW105">
            <v>5</v>
          </cell>
          <cell r="AZ105">
            <v>5</v>
          </cell>
          <cell r="BA105">
            <v>7</v>
          </cell>
          <cell r="BD105">
            <v>7</v>
          </cell>
          <cell r="BE105">
            <v>5</v>
          </cell>
          <cell r="BH105">
            <v>5</v>
          </cell>
          <cell r="BI105">
            <v>6</v>
          </cell>
          <cell r="BL105">
            <v>6</v>
          </cell>
          <cell r="BM105">
            <v>3</v>
          </cell>
          <cell r="BN105">
            <v>5</v>
          </cell>
          <cell r="BO105">
            <v>0</v>
          </cell>
          <cell r="BP105">
            <v>5</v>
          </cell>
          <cell r="BQ105">
            <v>6</v>
          </cell>
          <cell r="BR105">
            <v>0</v>
          </cell>
          <cell r="BS105">
            <v>0</v>
          </cell>
          <cell r="BT105">
            <v>6</v>
          </cell>
          <cell r="BU105">
            <v>5.4545454545454541</v>
          </cell>
          <cell r="BV105">
            <v>0</v>
          </cell>
          <cell r="BW105">
            <v>5.0909090909090908</v>
          </cell>
          <cell r="BX105">
            <v>5.7481060606060606</v>
          </cell>
          <cell r="BY105">
            <v>0</v>
          </cell>
          <cell r="BZ105" t="str">
            <v>0</v>
          </cell>
          <cell r="CA105">
            <v>0</v>
          </cell>
          <cell r="CB105">
            <v>8</v>
          </cell>
          <cell r="CC105">
            <v>0</v>
          </cell>
          <cell r="CD105">
            <v>0</v>
          </cell>
          <cell r="CE105">
            <v>8</v>
          </cell>
          <cell r="CF105">
            <v>0</v>
          </cell>
          <cell r="CG105">
            <v>0</v>
          </cell>
          <cell r="CH105">
            <v>0</v>
          </cell>
          <cell r="CI105">
            <v>0</v>
          </cell>
          <cell r="CJ105">
            <v>0</v>
          </cell>
          <cell r="CK105">
            <v>0</v>
          </cell>
          <cell r="CL105">
            <v>0</v>
          </cell>
          <cell r="CM105">
            <v>0</v>
          </cell>
          <cell r="CN105">
            <v>0</v>
          </cell>
          <cell r="CO105">
            <v>0</v>
          </cell>
          <cell r="CP105">
            <v>0</v>
          </cell>
          <cell r="CQ105">
            <v>0</v>
          </cell>
        </row>
        <row r="106">
          <cell r="E106" t="str">
            <v>099</v>
          </cell>
          <cell r="F106" t="str">
            <v>Lã Phaûm Nháût</v>
          </cell>
          <cell r="G106" t="str">
            <v>Thanh</v>
          </cell>
          <cell r="H106">
            <v>28524</v>
          </cell>
          <cell r="I106" t="str">
            <v>97DL2</v>
          </cell>
          <cell r="J106" t="str">
            <v>97DL1</v>
          </cell>
          <cell r="N106">
            <v>0</v>
          </cell>
          <cell r="R106">
            <v>0</v>
          </cell>
          <cell r="V106">
            <v>0</v>
          </cell>
          <cell r="Z106">
            <v>0</v>
          </cell>
          <cell r="AD106">
            <v>0</v>
          </cell>
          <cell r="AH106">
            <v>0</v>
          </cell>
          <cell r="AI106">
            <v>0</v>
          </cell>
          <cell r="AJ106">
            <v>0.3</v>
          </cell>
          <cell r="AK106">
            <v>0</v>
          </cell>
          <cell r="AR106">
            <v>0</v>
          </cell>
          <cell r="AV106">
            <v>0</v>
          </cell>
          <cell r="AZ106">
            <v>0</v>
          </cell>
          <cell r="BD106">
            <v>0</v>
          </cell>
          <cell r="BH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100</v>
          </cell>
          <cell r="BZ106" t="str">
            <v>2</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row>
        <row r="107">
          <cell r="E107" t="str">
            <v>100</v>
          </cell>
          <cell r="F107" t="str">
            <v xml:space="preserve">Phaûm Tráön Uyãn </v>
          </cell>
          <cell r="G107" t="str">
            <v>Thanh</v>
          </cell>
          <cell r="H107">
            <v>28806</v>
          </cell>
          <cell r="I107" t="str">
            <v>97DL2</v>
          </cell>
          <cell r="J107" t="str">
            <v>97DL1</v>
          </cell>
          <cell r="L107">
            <v>5</v>
          </cell>
          <cell r="N107">
            <v>5</v>
          </cell>
          <cell r="P107">
            <v>6</v>
          </cell>
          <cell r="R107">
            <v>6</v>
          </cell>
          <cell r="T107">
            <v>5</v>
          </cell>
          <cell r="V107">
            <v>5</v>
          </cell>
          <cell r="X107">
            <v>8</v>
          </cell>
          <cell r="Z107">
            <v>8</v>
          </cell>
          <cell r="AB107">
            <v>4</v>
          </cell>
          <cell r="AC107">
            <v>3</v>
          </cell>
          <cell r="AD107">
            <v>4</v>
          </cell>
          <cell r="AF107">
            <v>7</v>
          </cell>
          <cell r="AG107">
            <v>0</v>
          </cell>
          <cell r="AH107">
            <v>7</v>
          </cell>
          <cell r="AI107">
            <v>5.666666666666667</v>
          </cell>
          <cell r="AJ107">
            <v>5.9666666666666668</v>
          </cell>
          <cell r="AK107">
            <v>0</v>
          </cell>
          <cell r="AL107">
            <v>0</v>
          </cell>
          <cell r="AM107">
            <v>0</v>
          </cell>
          <cell r="AN107">
            <v>0</v>
          </cell>
          <cell r="AO107">
            <v>0</v>
          </cell>
          <cell r="AP107">
            <v>7</v>
          </cell>
          <cell r="AQ107">
            <v>0</v>
          </cell>
          <cell r="AR107">
            <v>7</v>
          </cell>
          <cell r="AS107">
            <v>0</v>
          </cell>
          <cell r="AT107">
            <v>5</v>
          </cell>
          <cell r="AU107">
            <v>0</v>
          </cell>
          <cell r="AV107">
            <v>5</v>
          </cell>
          <cell r="AW107">
            <v>0</v>
          </cell>
          <cell r="AX107">
            <v>5</v>
          </cell>
          <cell r="AY107">
            <v>0</v>
          </cell>
          <cell r="AZ107">
            <v>5</v>
          </cell>
          <cell r="BA107">
            <v>8</v>
          </cell>
          <cell r="BB107">
            <v>0</v>
          </cell>
          <cell r="BC107">
            <v>0</v>
          </cell>
          <cell r="BD107">
            <v>8</v>
          </cell>
          <cell r="BE107">
            <v>0</v>
          </cell>
          <cell r="BF107">
            <v>6</v>
          </cell>
          <cell r="BG107">
            <v>0</v>
          </cell>
          <cell r="BH107">
            <v>6</v>
          </cell>
          <cell r="BI107">
            <v>5</v>
          </cell>
          <cell r="BJ107">
            <v>0</v>
          </cell>
          <cell r="BL107">
            <v>5</v>
          </cell>
          <cell r="BM107">
            <v>3</v>
          </cell>
          <cell r="BN107">
            <v>6</v>
          </cell>
          <cell r="BO107">
            <v>0</v>
          </cell>
          <cell r="BP107">
            <v>6</v>
          </cell>
          <cell r="BQ107">
            <v>0</v>
          </cell>
          <cell r="BR107">
            <v>7</v>
          </cell>
          <cell r="BS107">
            <v>0</v>
          </cell>
          <cell r="BT107">
            <v>7</v>
          </cell>
          <cell r="BU107">
            <v>5.9393939393939394</v>
          </cell>
          <cell r="BV107">
            <v>0</v>
          </cell>
          <cell r="BW107">
            <v>2.1818181818181817</v>
          </cell>
          <cell r="BX107">
            <v>5.8030303030303028</v>
          </cell>
          <cell r="BY107">
            <v>10.344827586206897</v>
          </cell>
          <cell r="BZ107" t="str">
            <v>0</v>
          </cell>
          <cell r="CA107">
            <v>0</v>
          </cell>
          <cell r="CB107">
            <v>4</v>
          </cell>
          <cell r="CC107">
            <v>0</v>
          </cell>
          <cell r="CD107">
            <v>0</v>
          </cell>
          <cell r="CE107">
            <v>4</v>
          </cell>
          <cell r="CF107">
            <v>0</v>
          </cell>
          <cell r="CG107">
            <v>0</v>
          </cell>
          <cell r="CH107">
            <v>0</v>
          </cell>
          <cell r="CI107">
            <v>0</v>
          </cell>
          <cell r="CJ107">
            <v>0</v>
          </cell>
          <cell r="CK107">
            <v>0</v>
          </cell>
          <cell r="CL107">
            <v>0</v>
          </cell>
          <cell r="CM107">
            <v>0</v>
          </cell>
          <cell r="CN107">
            <v>0</v>
          </cell>
          <cell r="CO107">
            <v>0</v>
          </cell>
          <cell r="CP107">
            <v>0</v>
          </cell>
        </row>
        <row r="108">
          <cell r="E108" t="str">
            <v>101</v>
          </cell>
          <cell r="F108" t="str">
            <v>Nguyãùn Vuî Phæång</v>
          </cell>
          <cell r="G108" t="str">
            <v>Thao</v>
          </cell>
          <cell r="H108">
            <v>28699</v>
          </cell>
          <cell r="I108" t="str">
            <v>97DL3</v>
          </cell>
          <cell r="J108">
            <v>96</v>
          </cell>
          <cell r="K108">
            <v>3</v>
          </cell>
          <cell r="L108" t="str">
            <v>v</v>
          </cell>
          <cell r="M108">
            <v>5</v>
          </cell>
          <cell r="N108">
            <v>5</v>
          </cell>
          <cell r="O108">
            <v>5</v>
          </cell>
          <cell r="R108">
            <v>5</v>
          </cell>
          <cell r="S108">
            <v>5</v>
          </cell>
          <cell r="V108">
            <v>5</v>
          </cell>
          <cell r="X108">
            <v>7</v>
          </cell>
          <cell r="Z108">
            <v>7</v>
          </cell>
          <cell r="AA108">
            <v>6</v>
          </cell>
          <cell r="AD108">
            <v>6</v>
          </cell>
          <cell r="AE108">
            <v>8</v>
          </cell>
          <cell r="AH108">
            <v>8</v>
          </cell>
          <cell r="AI108">
            <v>5.958333333333333</v>
          </cell>
          <cell r="AJ108">
            <v>5.958333333333333</v>
          </cell>
          <cell r="AK108">
            <v>4.4800000000000004</v>
          </cell>
          <cell r="AR108">
            <v>0</v>
          </cell>
          <cell r="AS108">
            <v>7</v>
          </cell>
          <cell r="AV108">
            <v>7</v>
          </cell>
          <cell r="AW108" t="str">
            <v>v</v>
          </cell>
          <cell r="AX108">
            <v>7</v>
          </cell>
          <cell r="AZ108">
            <v>7</v>
          </cell>
          <cell r="BA108">
            <v>6</v>
          </cell>
          <cell r="BD108">
            <v>6</v>
          </cell>
          <cell r="BE108">
            <v>5</v>
          </cell>
          <cell r="BH108">
            <v>5</v>
          </cell>
          <cell r="BI108">
            <v>5</v>
          </cell>
          <cell r="BL108">
            <v>5</v>
          </cell>
          <cell r="BM108">
            <v>4</v>
          </cell>
          <cell r="BN108">
            <v>4</v>
          </cell>
          <cell r="BO108">
            <v>0</v>
          </cell>
          <cell r="BP108">
            <v>4</v>
          </cell>
          <cell r="BQ108">
            <v>3</v>
          </cell>
          <cell r="BR108">
            <v>6</v>
          </cell>
          <cell r="BS108">
            <v>0</v>
          </cell>
          <cell r="BT108">
            <v>6</v>
          </cell>
          <cell r="BU108">
            <v>5.0303030303030303</v>
          </cell>
          <cell r="BV108">
            <v>0</v>
          </cell>
          <cell r="BW108" t="e">
            <v>#VALUE!</v>
          </cell>
          <cell r="BX108">
            <v>5.4943181818181817</v>
          </cell>
          <cell r="BY108">
            <v>15.517241379310345</v>
          </cell>
          <cell r="BZ108" t="str">
            <v>0</v>
          </cell>
          <cell r="CA108">
            <v>0</v>
          </cell>
          <cell r="CB108" t="str">
            <v>v</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row>
        <row r="109">
          <cell r="E109" t="str">
            <v>141</v>
          </cell>
          <cell r="F109" t="str">
            <v>Hoaìng Thë Thanh</v>
          </cell>
          <cell r="G109" t="str">
            <v>Thaío</v>
          </cell>
          <cell r="H109">
            <v>28736</v>
          </cell>
          <cell r="I109" t="str">
            <v>97DL3</v>
          </cell>
          <cell r="J109" t="str">
            <v>97DL2</v>
          </cell>
          <cell r="K109">
            <v>3</v>
          </cell>
          <cell r="N109">
            <v>3</v>
          </cell>
          <cell r="O109">
            <v>5</v>
          </cell>
          <cell r="R109">
            <v>5</v>
          </cell>
          <cell r="S109">
            <v>5</v>
          </cell>
          <cell r="V109">
            <v>5</v>
          </cell>
          <cell r="Z109">
            <v>0</v>
          </cell>
          <cell r="AA109">
            <v>5</v>
          </cell>
          <cell r="AD109">
            <v>5</v>
          </cell>
          <cell r="AE109">
            <v>2</v>
          </cell>
          <cell r="AH109">
            <v>2</v>
          </cell>
          <cell r="AI109">
            <v>3.5416666666666665</v>
          </cell>
          <cell r="AJ109">
            <v>3.5416666666666665</v>
          </cell>
          <cell r="AK109">
            <v>3.52</v>
          </cell>
          <cell r="AQ109">
            <v>1</v>
          </cell>
          <cell r="AR109">
            <v>1</v>
          </cell>
          <cell r="AS109" t="str">
            <v>v</v>
          </cell>
          <cell r="AV109">
            <v>0</v>
          </cell>
          <cell r="AW109" t="str">
            <v>v</v>
          </cell>
          <cell r="AZ109">
            <v>0</v>
          </cell>
          <cell r="BD109">
            <v>0</v>
          </cell>
          <cell r="BE109" t="str">
            <v>v</v>
          </cell>
          <cell r="BG109">
            <v>1</v>
          </cell>
          <cell r="BH109">
            <v>1</v>
          </cell>
          <cell r="BI109" t="str">
            <v>v</v>
          </cell>
          <cell r="BL109">
            <v>0</v>
          </cell>
          <cell r="BM109">
            <v>0</v>
          </cell>
          <cell r="BN109">
            <v>0</v>
          </cell>
          <cell r="BO109">
            <v>0</v>
          </cell>
          <cell r="BP109">
            <v>0</v>
          </cell>
          <cell r="BQ109">
            <v>0</v>
          </cell>
          <cell r="BR109">
            <v>0</v>
          </cell>
          <cell r="BS109">
            <v>0</v>
          </cell>
          <cell r="BT109">
            <v>0</v>
          </cell>
          <cell r="BU109">
            <v>0.21212121212121213</v>
          </cell>
          <cell r="BV109">
            <v>0</v>
          </cell>
          <cell r="BW109" t="e">
            <v>#VALUE!</v>
          </cell>
          <cell r="BX109">
            <v>1.8768939393939392</v>
          </cell>
          <cell r="BY109">
            <v>75.862068965517238</v>
          </cell>
          <cell r="BZ109" t="str">
            <v>2</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row>
        <row r="110">
          <cell r="E110" t="str">
            <v>098</v>
          </cell>
          <cell r="F110" t="str">
            <v>Ngä Thë Minh</v>
          </cell>
          <cell r="G110" t="str">
            <v>Thaình</v>
          </cell>
          <cell r="H110">
            <v>29141</v>
          </cell>
          <cell r="I110" t="str">
            <v>97DL3</v>
          </cell>
          <cell r="J110" t="str">
            <v>97DL4</v>
          </cell>
          <cell r="K110">
            <v>6</v>
          </cell>
          <cell r="N110">
            <v>6</v>
          </cell>
          <cell r="O110">
            <v>5</v>
          </cell>
          <cell r="R110">
            <v>5</v>
          </cell>
          <cell r="S110">
            <v>9</v>
          </cell>
          <cell r="V110">
            <v>9</v>
          </cell>
          <cell r="W110">
            <v>6</v>
          </cell>
          <cell r="Z110">
            <v>6</v>
          </cell>
          <cell r="AA110">
            <v>7</v>
          </cell>
          <cell r="AD110">
            <v>7</v>
          </cell>
          <cell r="AE110">
            <v>8</v>
          </cell>
          <cell r="AH110">
            <v>8</v>
          </cell>
          <cell r="AI110">
            <v>6.833333333333333</v>
          </cell>
          <cell r="AJ110">
            <v>6.833333333333333</v>
          </cell>
          <cell r="AK110">
            <v>6.8</v>
          </cell>
          <cell r="AO110">
            <v>7</v>
          </cell>
          <cell r="AR110">
            <v>7</v>
          </cell>
          <cell r="AS110">
            <v>6</v>
          </cell>
          <cell r="AV110">
            <v>6</v>
          </cell>
          <cell r="AW110">
            <v>4</v>
          </cell>
          <cell r="AX110">
            <v>7</v>
          </cell>
          <cell r="AZ110">
            <v>7</v>
          </cell>
          <cell r="BA110">
            <v>8</v>
          </cell>
          <cell r="BD110">
            <v>8</v>
          </cell>
          <cell r="BE110">
            <v>7</v>
          </cell>
          <cell r="BH110">
            <v>7</v>
          </cell>
          <cell r="BI110">
            <v>7</v>
          </cell>
          <cell r="BL110">
            <v>7</v>
          </cell>
          <cell r="BM110">
            <v>5</v>
          </cell>
          <cell r="BN110">
            <v>0</v>
          </cell>
          <cell r="BO110">
            <v>0</v>
          </cell>
          <cell r="BP110">
            <v>5</v>
          </cell>
          <cell r="BQ110">
            <v>7</v>
          </cell>
          <cell r="BR110">
            <v>0</v>
          </cell>
          <cell r="BS110">
            <v>0</v>
          </cell>
          <cell r="BT110">
            <v>7</v>
          </cell>
          <cell r="BU110">
            <v>6.6060606060606064</v>
          </cell>
          <cell r="BV110">
            <v>0</v>
          </cell>
          <cell r="BW110">
            <v>6.2424242424242422</v>
          </cell>
          <cell r="BX110">
            <v>6.7196969696969697</v>
          </cell>
          <cell r="BY110">
            <v>0</v>
          </cell>
          <cell r="BZ110" t="str">
            <v>0</v>
          </cell>
          <cell r="CA110">
            <v>0</v>
          </cell>
          <cell r="CB110">
            <v>7</v>
          </cell>
          <cell r="CC110">
            <v>0</v>
          </cell>
          <cell r="CD110">
            <v>0</v>
          </cell>
          <cell r="CE110">
            <v>7</v>
          </cell>
          <cell r="CF110">
            <v>0</v>
          </cell>
          <cell r="CG110">
            <v>0</v>
          </cell>
          <cell r="CH110">
            <v>0</v>
          </cell>
          <cell r="CI110">
            <v>0</v>
          </cell>
          <cell r="CJ110">
            <v>0</v>
          </cell>
          <cell r="CK110">
            <v>0</v>
          </cell>
          <cell r="CL110">
            <v>0</v>
          </cell>
          <cell r="CM110">
            <v>0</v>
          </cell>
          <cell r="CN110">
            <v>0</v>
          </cell>
          <cell r="CO110">
            <v>0</v>
          </cell>
          <cell r="CP110">
            <v>0</v>
          </cell>
          <cell r="CQ110">
            <v>0</v>
          </cell>
        </row>
        <row r="111">
          <cell r="E111" t="str">
            <v>102</v>
          </cell>
          <cell r="F111" t="str">
            <v>Vuî Xuán</v>
          </cell>
          <cell r="G111" t="str">
            <v>Tháût</v>
          </cell>
          <cell r="H111">
            <v>28523</v>
          </cell>
          <cell r="I111" t="str">
            <v>97DL1</v>
          </cell>
          <cell r="J111" t="str">
            <v>97DL2</v>
          </cell>
          <cell r="K111">
            <v>5</v>
          </cell>
          <cell r="N111">
            <v>5</v>
          </cell>
          <cell r="O111">
            <v>7</v>
          </cell>
          <cell r="R111">
            <v>7</v>
          </cell>
          <cell r="S111">
            <v>9</v>
          </cell>
          <cell r="V111">
            <v>9</v>
          </cell>
          <cell r="W111">
            <v>8</v>
          </cell>
          <cell r="Z111">
            <v>8</v>
          </cell>
          <cell r="AA111">
            <v>7</v>
          </cell>
          <cell r="AD111">
            <v>7</v>
          </cell>
          <cell r="AE111">
            <v>9</v>
          </cell>
          <cell r="AH111">
            <v>9</v>
          </cell>
          <cell r="AI111">
            <v>7.5</v>
          </cell>
          <cell r="AJ111">
            <v>8</v>
          </cell>
          <cell r="AK111">
            <v>7.4</v>
          </cell>
          <cell r="AL111" t="str">
            <v>LT</v>
          </cell>
          <cell r="AM111" t="str">
            <v>Cäüng âiãøm</v>
          </cell>
          <cell r="AO111">
            <v>7</v>
          </cell>
          <cell r="AR111">
            <v>7</v>
          </cell>
          <cell r="AS111" t="str">
            <v>v</v>
          </cell>
          <cell r="AT111">
            <v>5</v>
          </cell>
          <cell r="AV111">
            <v>5</v>
          </cell>
          <cell r="AW111">
            <v>4</v>
          </cell>
          <cell r="AX111">
            <v>4</v>
          </cell>
          <cell r="AY111">
            <v>6</v>
          </cell>
          <cell r="AZ111">
            <v>6</v>
          </cell>
          <cell r="BA111">
            <v>7</v>
          </cell>
          <cell r="BD111">
            <v>7</v>
          </cell>
          <cell r="BE111">
            <v>7</v>
          </cell>
          <cell r="BH111">
            <v>7</v>
          </cell>
          <cell r="BI111">
            <v>7</v>
          </cell>
          <cell r="BL111">
            <v>7</v>
          </cell>
          <cell r="BM111">
            <v>7</v>
          </cell>
          <cell r="BN111">
            <v>0</v>
          </cell>
          <cell r="BO111">
            <v>0</v>
          </cell>
          <cell r="BP111">
            <v>7</v>
          </cell>
          <cell r="BQ111">
            <v>7</v>
          </cell>
          <cell r="BR111">
            <v>0</v>
          </cell>
          <cell r="BS111">
            <v>0</v>
          </cell>
          <cell r="BT111">
            <v>7</v>
          </cell>
          <cell r="BU111">
            <v>6.6363636363636367</v>
          </cell>
          <cell r="BV111">
            <v>0</v>
          </cell>
          <cell r="BW111" t="e">
            <v>#VALUE!</v>
          </cell>
          <cell r="BX111">
            <v>7.0681818181818183</v>
          </cell>
          <cell r="BY111">
            <v>0</v>
          </cell>
          <cell r="BZ111" t="str">
            <v>0</v>
          </cell>
          <cell r="CA111">
            <v>0</v>
          </cell>
          <cell r="CB111">
            <v>6</v>
          </cell>
          <cell r="CC111">
            <v>0</v>
          </cell>
          <cell r="CD111">
            <v>0</v>
          </cell>
          <cell r="CE111">
            <v>6</v>
          </cell>
          <cell r="CF111">
            <v>0</v>
          </cell>
          <cell r="CG111">
            <v>0</v>
          </cell>
          <cell r="CH111">
            <v>0</v>
          </cell>
          <cell r="CI111">
            <v>0</v>
          </cell>
          <cell r="CJ111">
            <v>0</v>
          </cell>
          <cell r="CK111">
            <v>0</v>
          </cell>
          <cell r="CL111">
            <v>0</v>
          </cell>
          <cell r="CM111">
            <v>0</v>
          </cell>
          <cell r="CN111">
            <v>0</v>
          </cell>
          <cell r="CO111">
            <v>0</v>
          </cell>
          <cell r="CP111">
            <v>0</v>
          </cell>
          <cell r="CQ111">
            <v>0</v>
          </cell>
        </row>
        <row r="112">
          <cell r="E112" t="str">
            <v>103</v>
          </cell>
          <cell r="F112" t="str">
            <v>Lã Thë</v>
          </cell>
          <cell r="G112" t="str">
            <v>Thu</v>
          </cell>
          <cell r="H112">
            <v>29088</v>
          </cell>
          <cell r="I112" t="str">
            <v>97DL3</v>
          </cell>
          <cell r="J112" t="str">
            <v>97DL2</v>
          </cell>
          <cell r="K112">
            <v>5</v>
          </cell>
          <cell r="N112">
            <v>5</v>
          </cell>
          <cell r="O112">
            <v>7</v>
          </cell>
          <cell r="R112">
            <v>7</v>
          </cell>
          <cell r="S112">
            <v>6</v>
          </cell>
          <cell r="V112">
            <v>6</v>
          </cell>
          <cell r="W112">
            <v>6</v>
          </cell>
          <cell r="Z112">
            <v>6</v>
          </cell>
          <cell r="AA112">
            <v>4</v>
          </cell>
          <cell r="AB112">
            <v>4</v>
          </cell>
          <cell r="AC112">
            <v>5</v>
          </cell>
          <cell r="AD112">
            <v>5</v>
          </cell>
          <cell r="AE112">
            <v>8</v>
          </cell>
          <cell r="AH112">
            <v>8</v>
          </cell>
          <cell r="AI112">
            <v>6.041666666666667</v>
          </cell>
          <cell r="AJ112">
            <v>6.041666666666667</v>
          </cell>
          <cell r="AK112">
            <v>5.76</v>
          </cell>
          <cell r="AP112">
            <v>7</v>
          </cell>
          <cell r="AR112">
            <v>7</v>
          </cell>
          <cell r="AS112" t="str">
            <v>v</v>
          </cell>
          <cell r="AT112">
            <v>6</v>
          </cell>
          <cell r="AV112">
            <v>6</v>
          </cell>
          <cell r="AW112">
            <v>4</v>
          </cell>
          <cell r="AX112">
            <v>7</v>
          </cell>
          <cell r="AZ112">
            <v>7</v>
          </cell>
          <cell r="BA112">
            <v>6</v>
          </cell>
          <cell r="BD112">
            <v>6</v>
          </cell>
          <cell r="BE112">
            <v>5</v>
          </cell>
          <cell r="BH112">
            <v>5</v>
          </cell>
          <cell r="BI112">
            <v>5</v>
          </cell>
          <cell r="BL112">
            <v>5</v>
          </cell>
          <cell r="BM112">
            <v>6</v>
          </cell>
          <cell r="BN112">
            <v>0</v>
          </cell>
          <cell r="BO112">
            <v>0</v>
          </cell>
          <cell r="BP112">
            <v>6</v>
          </cell>
          <cell r="BQ112">
            <v>5</v>
          </cell>
          <cell r="BR112">
            <v>0</v>
          </cell>
          <cell r="BS112">
            <v>0</v>
          </cell>
          <cell r="BT112">
            <v>5</v>
          </cell>
          <cell r="BU112">
            <v>5.8181818181818183</v>
          </cell>
          <cell r="BV112">
            <v>0</v>
          </cell>
          <cell r="BW112" t="e">
            <v>#VALUE!</v>
          </cell>
          <cell r="BX112">
            <v>5.9299242424242422</v>
          </cell>
          <cell r="BY112">
            <v>0</v>
          </cell>
          <cell r="BZ112" t="str">
            <v>0</v>
          </cell>
          <cell r="CA112">
            <v>0</v>
          </cell>
          <cell r="CB112">
            <v>5</v>
          </cell>
          <cell r="CC112">
            <v>0</v>
          </cell>
          <cell r="CD112">
            <v>0</v>
          </cell>
          <cell r="CE112">
            <v>5</v>
          </cell>
          <cell r="CF112">
            <v>0</v>
          </cell>
          <cell r="CG112">
            <v>0</v>
          </cell>
          <cell r="CH112">
            <v>0</v>
          </cell>
          <cell r="CI112">
            <v>0</v>
          </cell>
          <cell r="CJ112">
            <v>0</v>
          </cell>
          <cell r="CK112">
            <v>0</v>
          </cell>
          <cell r="CL112">
            <v>0</v>
          </cell>
          <cell r="CM112">
            <v>0</v>
          </cell>
          <cell r="CN112">
            <v>0</v>
          </cell>
          <cell r="CO112">
            <v>0</v>
          </cell>
          <cell r="CP112">
            <v>0</v>
          </cell>
          <cell r="CQ112">
            <v>0</v>
          </cell>
        </row>
        <row r="113">
          <cell r="E113" t="str">
            <v>104</v>
          </cell>
          <cell r="F113" t="str">
            <v xml:space="preserve">Nguyãùn Thë Häöng </v>
          </cell>
          <cell r="G113" t="str">
            <v>Thu</v>
          </cell>
          <cell r="H113">
            <v>28753</v>
          </cell>
          <cell r="I113" t="str">
            <v>97DL3</v>
          </cell>
          <cell r="J113" t="str">
            <v>97DL2</v>
          </cell>
          <cell r="K113">
            <v>5</v>
          </cell>
          <cell r="N113">
            <v>5</v>
          </cell>
          <cell r="O113" t="str">
            <v>x</v>
          </cell>
          <cell r="P113">
            <v>7</v>
          </cell>
          <cell r="R113">
            <v>7</v>
          </cell>
          <cell r="S113">
            <v>6</v>
          </cell>
          <cell r="V113">
            <v>6</v>
          </cell>
          <cell r="W113">
            <v>7</v>
          </cell>
          <cell r="Z113">
            <v>7</v>
          </cell>
          <cell r="AA113">
            <v>4</v>
          </cell>
          <cell r="AB113">
            <v>2</v>
          </cell>
          <cell r="AC113">
            <v>6</v>
          </cell>
          <cell r="AD113">
            <v>6</v>
          </cell>
          <cell r="AE113" t="str">
            <v>v</v>
          </cell>
          <cell r="AF113">
            <v>6</v>
          </cell>
          <cell r="AG113">
            <v>0</v>
          </cell>
          <cell r="AH113">
            <v>6</v>
          </cell>
          <cell r="AI113">
            <v>6.208333333333333</v>
          </cell>
          <cell r="AJ113">
            <v>6.4083333333333332</v>
          </cell>
          <cell r="AK113" t="e">
            <v>#VALUE!</v>
          </cell>
          <cell r="AL113" t="str">
            <v>LP</v>
          </cell>
          <cell r="AM113" t="str">
            <v>Cäüng âiãøm</v>
          </cell>
          <cell r="AN113">
            <v>0</v>
          </cell>
          <cell r="AO113">
            <v>5</v>
          </cell>
          <cell r="AP113">
            <v>0</v>
          </cell>
          <cell r="AQ113">
            <v>0</v>
          </cell>
          <cell r="AR113">
            <v>5</v>
          </cell>
          <cell r="AS113">
            <v>6</v>
          </cell>
          <cell r="AT113">
            <v>0</v>
          </cell>
          <cell r="AU113">
            <v>0</v>
          </cell>
          <cell r="AV113">
            <v>6</v>
          </cell>
          <cell r="AW113" t="str">
            <v>v</v>
          </cell>
          <cell r="AX113">
            <v>4</v>
          </cell>
          <cell r="AY113">
            <v>6</v>
          </cell>
          <cell r="AZ113">
            <v>6</v>
          </cell>
          <cell r="BA113">
            <v>7</v>
          </cell>
          <cell r="BB113">
            <v>0</v>
          </cell>
          <cell r="BC113">
            <v>0</v>
          </cell>
          <cell r="BD113">
            <v>7</v>
          </cell>
          <cell r="BE113">
            <v>6</v>
          </cell>
          <cell r="BH113">
            <v>6</v>
          </cell>
          <cell r="BI113">
            <v>5</v>
          </cell>
          <cell r="BL113">
            <v>5</v>
          </cell>
          <cell r="BM113">
            <v>6</v>
          </cell>
          <cell r="BN113">
            <v>0</v>
          </cell>
          <cell r="BO113">
            <v>0</v>
          </cell>
          <cell r="BP113">
            <v>6</v>
          </cell>
          <cell r="BQ113">
            <v>8</v>
          </cell>
          <cell r="BR113">
            <v>0</v>
          </cell>
          <cell r="BS113">
            <v>0</v>
          </cell>
          <cell r="BT113">
            <v>8</v>
          </cell>
          <cell r="BU113">
            <v>6</v>
          </cell>
          <cell r="BV113">
            <v>0</v>
          </cell>
          <cell r="BW113" t="e">
            <v>#VALUE!</v>
          </cell>
          <cell r="BX113">
            <v>6.1041666666666661</v>
          </cell>
          <cell r="BY113">
            <v>0</v>
          </cell>
          <cell r="BZ113" t="str">
            <v>0</v>
          </cell>
          <cell r="CA113">
            <v>0</v>
          </cell>
          <cell r="CB113">
            <v>7</v>
          </cell>
          <cell r="CC113">
            <v>0</v>
          </cell>
          <cell r="CD113">
            <v>0</v>
          </cell>
          <cell r="CE113">
            <v>7</v>
          </cell>
          <cell r="CF113">
            <v>0</v>
          </cell>
          <cell r="CG113">
            <v>0</v>
          </cell>
          <cell r="CH113">
            <v>0</v>
          </cell>
          <cell r="CI113">
            <v>0</v>
          </cell>
          <cell r="CJ113">
            <v>0</v>
          </cell>
          <cell r="CK113">
            <v>0</v>
          </cell>
          <cell r="CL113">
            <v>0</v>
          </cell>
          <cell r="CM113">
            <v>0</v>
          </cell>
          <cell r="CN113">
            <v>0</v>
          </cell>
          <cell r="CO113">
            <v>0</v>
          </cell>
        </row>
        <row r="114">
          <cell r="E114" t="str">
            <v>105</v>
          </cell>
          <cell r="F114" t="str">
            <v>Voî Thë</v>
          </cell>
          <cell r="G114" t="str">
            <v>Thuáûn</v>
          </cell>
          <cell r="H114">
            <v>28161</v>
          </cell>
          <cell r="I114" t="str">
            <v>97DL1</v>
          </cell>
          <cell r="J114" t="str">
            <v>97DL4</v>
          </cell>
          <cell r="K114">
            <v>5</v>
          </cell>
          <cell r="N114">
            <v>5</v>
          </cell>
          <cell r="O114">
            <v>5</v>
          </cell>
          <cell r="R114">
            <v>5</v>
          </cell>
          <cell r="S114">
            <v>6</v>
          </cell>
          <cell r="V114">
            <v>6</v>
          </cell>
          <cell r="W114">
            <v>7</v>
          </cell>
          <cell r="Z114">
            <v>7</v>
          </cell>
          <cell r="AA114">
            <v>5</v>
          </cell>
          <cell r="AD114">
            <v>5</v>
          </cell>
          <cell r="AE114">
            <v>8</v>
          </cell>
          <cell r="AH114">
            <v>8</v>
          </cell>
          <cell r="AI114">
            <v>5.875</v>
          </cell>
          <cell r="AJ114">
            <v>6.1749999999999998</v>
          </cell>
          <cell r="AK114">
            <v>5.84</v>
          </cell>
          <cell r="AO114">
            <v>7</v>
          </cell>
          <cell r="AR114">
            <v>7</v>
          </cell>
          <cell r="AS114">
            <v>5</v>
          </cell>
          <cell r="AV114">
            <v>5</v>
          </cell>
          <cell r="AW114">
            <v>2</v>
          </cell>
          <cell r="AX114">
            <v>3</v>
          </cell>
          <cell r="AZ114">
            <v>3</v>
          </cell>
          <cell r="BA114">
            <v>6</v>
          </cell>
          <cell r="BD114">
            <v>6</v>
          </cell>
          <cell r="BE114">
            <v>4</v>
          </cell>
          <cell r="BF114">
            <v>5</v>
          </cell>
          <cell r="BH114">
            <v>5</v>
          </cell>
          <cell r="BI114">
            <v>2</v>
          </cell>
          <cell r="BJ114">
            <v>5</v>
          </cell>
          <cell r="BL114">
            <v>5</v>
          </cell>
          <cell r="BM114">
            <v>4</v>
          </cell>
          <cell r="BN114">
            <v>0</v>
          </cell>
          <cell r="BO114">
            <v>0</v>
          </cell>
          <cell r="BP114">
            <v>4</v>
          </cell>
          <cell r="BQ114">
            <v>3</v>
          </cell>
          <cell r="BR114">
            <v>0</v>
          </cell>
          <cell r="BS114">
            <v>0</v>
          </cell>
          <cell r="BT114">
            <v>3</v>
          </cell>
          <cell r="BU114">
            <v>4.666666666666667</v>
          </cell>
          <cell r="BV114">
            <v>0</v>
          </cell>
          <cell r="BW114">
            <v>3.8787878787878789</v>
          </cell>
          <cell r="BX114">
            <v>5.2708333333333339</v>
          </cell>
          <cell r="BY114">
            <v>22.413793103448278</v>
          </cell>
          <cell r="BZ114" t="str">
            <v>0</v>
          </cell>
          <cell r="CA114">
            <v>0</v>
          </cell>
          <cell r="CB114" t="str">
            <v>v</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row>
        <row r="115">
          <cell r="E115" t="str">
            <v>110</v>
          </cell>
          <cell r="F115" t="str">
            <v>Voî Thë</v>
          </cell>
          <cell r="G115" t="str">
            <v>Thuïy</v>
          </cell>
          <cell r="H115">
            <v>28531</v>
          </cell>
          <cell r="I115" t="str">
            <v>97DL2</v>
          </cell>
          <cell r="J115" t="str">
            <v>97DL1</v>
          </cell>
          <cell r="K115">
            <v>3</v>
          </cell>
          <cell r="L115">
            <v>5</v>
          </cell>
          <cell r="N115">
            <v>5</v>
          </cell>
          <cell r="O115">
            <v>5</v>
          </cell>
          <cell r="R115">
            <v>5</v>
          </cell>
          <cell r="S115">
            <v>5</v>
          </cell>
          <cell r="V115">
            <v>5</v>
          </cell>
          <cell r="W115">
            <v>8</v>
          </cell>
          <cell r="Z115">
            <v>8</v>
          </cell>
          <cell r="AA115">
            <v>4</v>
          </cell>
          <cell r="AB115">
            <v>2</v>
          </cell>
          <cell r="AC115">
            <v>6</v>
          </cell>
          <cell r="AD115">
            <v>6</v>
          </cell>
          <cell r="AE115">
            <v>6</v>
          </cell>
          <cell r="AH115">
            <v>6</v>
          </cell>
          <cell r="AI115">
            <v>5.875</v>
          </cell>
          <cell r="AJ115">
            <v>6.1749999999999998</v>
          </cell>
          <cell r="AK115">
            <v>5.04</v>
          </cell>
          <cell r="AO115">
            <v>7</v>
          </cell>
          <cell r="AR115">
            <v>7</v>
          </cell>
          <cell r="AS115">
            <v>5</v>
          </cell>
          <cell r="AV115">
            <v>5</v>
          </cell>
          <cell r="AW115">
            <v>4</v>
          </cell>
          <cell r="AX115">
            <v>5</v>
          </cell>
          <cell r="AZ115">
            <v>5</v>
          </cell>
          <cell r="BA115">
            <v>6</v>
          </cell>
          <cell r="BD115">
            <v>6</v>
          </cell>
          <cell r="BE115">
            <v>4</v>
          </cell>
          <cell r="BF115">
            <v>5</v>
          </cell>
          <cell r="BH115">
            <v>5</v>
          </cell>
          <cell r="BI115">
            <v>3</v>
          </cell>
          <cell r="BJ115">
            <v>2</v>
          </cell>
          <cell r="BL115">
            <v>3</v>
          </cell>
          <cell r="BM115">
            <v>5</v>
          </cell>
          <cell r="BN115">
            <v>0</v>
          </cell>
          <cell r="BO115">
            <v>0</v>
          </cell>
          <cell r="BP115">
            <v>5</v>
          </cell>
          <cell r="BQ115">
            <v>6</v>
          </cell>
          <cell r="BR115">
            <v>0</v>
          </cell>
          <cell r="BS115">
            <v>0</v>
          </cell>
          <cell r="BT115">
            <v>6</v>
          </cell>
          <cell r="BU115">
            <v>5</v>
          </cell>
          <cell r="BV115">
            <v>0</v>
          </cell>
          <cell r="BW115">
            <v>4.7575757575757578</v>
          </cell>
          <cell r="BX115">
            <v>5.4375</v>
          </cell>
          <cell r="BY115">
            <v>10.344827586206897</v>
          </cell>
          <cell r="BZ115" t="str">
            <v>0</v>
          </cell>
          <cell r="CA115">
            <v>0</v>
          </cell>
          <cell r="CB115">
            <v>7</v>
          </cell>
          <cell r="CC115">
            <v>0</v>
          </cell>
          <cell r="CD115">
            <v>0</v>
          </cell>
          <cell r="CE115">
            <v>7</v>
          </cell>
          <cell r="CF115">
            <v>0</v>
          </cell>
          <cell r="CG115">
            <v>0</v>
          </cell>
          <cell r="CH115">
            <v>0</v>
          </cell>
          <cell r="CI115">
            <v>0</v>
          </cell>
          <cell r="CJ115">
            <v>0</v>
          </cell>
          <cell r="CK115">
            <v>0</v>
          </cell>
          <cell r="CL115">
            <v>0</v>
          </cell>
          <cell r="CM115">
            <v>0</v>
          </cell>
          <cell r="CN115">
            <v>0</v>
          </cell>
          <cell r="CO115">
            <v>0</v>
          </cell>
          <cell r="CP115">
            <v>0</v>
          </cell>
          <cell r="CQ115">
            <v>0</v>
          </cell>
        </row>
        <row r="116">
          <cell r="E116" t="str">
            <v>111</v>
          </cell>
          <cell r="F116" t="str">
            <v>Phan Haûnh</v>
          </cell>
          <cell r="G116" t="str">
            <v>Thuûc</v>
          </cell>
          <cell r="H116">
            <v>28666</v>
          </cell>
          <cell r="I116" t="str">
            <v>97DL1</v>
          </cell>
          <cell r="J116" t="str">
            <v>97DL2</v>
          </cell>
          <cell r="K116">
            <v>5</v>
          </cell>
          <cell r="N116">
            <v>5</v>
          </cell>
          <cell r="O116">
            <v>5</v>
          </cell>
          <cell r="R116">
            <v>5</v>
          </cell>
          <cell r="S116">
            <v>7</v>
          </cell>
          <cell r="V116">
            <v>7</v>
          </cell>
          <cell r="W116">
            <v>9</v>
          </cell>
          <cell r="Z116">
            <v>9</v>
          </cell>
          <cell r="AA116">
            <v>7</v>
          </cell>
          <cell r="AD116">
            <v>7</v>
          </cell>
          <cell r="AE116">
            <v>8</v>
          </cell>
          <cell r="AH116">
            <v>8</v>
          </cell>
          <cell r="AI116">
            <v>6.875</v>
          </cell>
          <cell r="AJ116">
            <v>7.1749999999999998</v>
          </cell>
          <cell r="AK116">
            <v>6.8</v>
          </cell>
          <cell r="AO116">
            <v>7</v>
          </cell>
          <cell r="AR116">
            <v>7</v>
          </cell>
          <cell r="AS116">
            <v>6</v>
          </cell>
          <cell r="AV116">
            <v>6</v>
          </cell>
          <cell r="AW116">
            <v>7</v>
          </cell>
          <cell r="AZ116">
            <v>7</v>
          </cell>
          <cell r="BA116">
            <v>9</v>
          </cell>
          <cell r="BD116">
            <v>9</v>
          </cell>
          <cell r="BE116">
            <v>5</v>
          </cell>
          <cell r="BH116">
            <v>5</v>
          </cell>
          <cell r="BI116">
            <v>5</v>
          </cell>
          <cell r="BL116">
            <v>5</v>
          </cell>
          <cell r="BM116">
            <v>6</v>
          </cell>
          <cell r="BN116">
            <v>0</v>
          </cell>
          <cell r="BO116">
            <v>0</v>
          </cell>
          <cell r="BP116">
            <v>6</v>
          </cell>
          <cell r="BQ116">
            <v>9</v>
          </cell>
          <cell r="BR116">
            <v>0</v>
          </cell>
          <cell r="BS116">
            <v>0</v>
          </cell>
          <cell r="BT116">
            <v>9</v>
          </cell>
          <cell r="BU116">
            <v>6.4545454545454541</v>
          </cell>
          <cell r="BV116">
            <v>0</v>
          </cell>
          <cell r="BW116">
            <v>6.4545454545454541</v>
          </cell>
          <cell r="BX116">
            <v>6.6647727272727266</v>
          </cell>
          <cell r="BY116">
            <v>0</v>
          </cell>
          <cell r="BZ116" t="str">
            <v>0</v>
          </cell>
          <cell r="CA116">
            <v>0</v>
          </cell>
          <cell r="CB116">
            <v>6</v>
          </cell>
          <cell r="CC116">
            <v>0</v>
          </cell>
          <cell r="CD116">
            <v>0</v>
          </cell>
          <cell r="CE116">
            <v>6</v>
          </cell>
          <cell r="CF116">
            <v>0</v>
          </cell>
          <cell r="CG116">
            <v>0</v>
          </cell>
          <cell r="CH116">
            <v>0</v>
          </cell>
          <cell r="CI116">
            <v>0</v>
          </cell>
          <cell r="CJ116">
            <v>0</v>
          </cell>
          <cell r="CK116">
            <v>0</v>
          </cell>
          <cell r="CL116">
            <v>0</v>
          </cell>
          <cell r="CM116">
            <v>0</v>
          </cell>
          <cell r="CN116">
            <v>0</v>
          </cell>
          <cell r="CO116">
            <v>0</v>
          </cell>
          <cell r="CP116">
            <v>0</v>
          </cell>
          <cell r="CQ116">
            <v>0</v>
          </cell>
        </row>
        <row r="117">
          <cell r="E117" t="str">
            <v>106</v>
          </cell>
          <cell r="F117" t="str">
            <v>Mai Thë Kim</v>
          </cell>
          <cell r="G117" t="str">
            <v>Thuíy</v>
          </cell>
          <cell r="H117">
            <v>28758</v>
          </cell>
          <cell r="I117" t="str">
            <v>97DL1</v>
          </cell>
          <cell r="J117" t="str">
            <v>97DL3</v>
          </cell>
          <cell r="K117">
            <v>5</v>
          </cell>
          <cell r="N117">
            <v>5</v>
          </cell>
          <cell r="O117">
            <v>6</v>
          </cell>
          <cell r="R117">
            <v>6</v>
          </cell>
          <cell r="S117">
            <v>9</v>
          </cell>
          <cell r="V117">
            <v>9</v>
          </cell>
          <cell r="W117">
            <v>7</v>
          </cell>
          <cell r="Z117">
            <v>7</v>
          </cell>
          <cell r="AA117">
            <v>7</v>
          </cell>
          <cell r="AD117">
            <v>7</v>
          </cell>
          <cell r="AE117">
            <v>9</v>
          </cell>
          <cell r="AH117">
            <v>9</v>
          </cell>
          <cell r="AI117">
            <v>7.166666666666667</v>
          </cell>
          <cell r="AJ117">
            <v>7.4666666666666668</v>
          </cell>
          <cell r="AK117">
            <v>7.08</v>
          </cell>
          <cell r="AO117">
            <v>7</v>
          </cell>
          <cell r="AR117">
            <v>7</v>
          </cell>
          <cell r="AS117">
            <v>5</v>
          </cell>
          <cell r="AV117">
            <v>5</v>
          </cell>
          <cell r="AW117">
            <v>7</v>
          </cell>
          <cell r="AZ117">
            <v>7</v>
          </cell>
          <cell r="BA117">
            <v>8</v>
          </cell>
          <cell r="BD117">
            <v>8</v>
          </cell>
          <cell r="BE117">
            <v>9</v>
          </cell>
          <cell r="BH117">
            <v>9</v>
          </cell>
          <cell r="BI117">
            <v>6</v>
          </cell>
          <cell r="BL117">
            <v>6</v>
          </cell>
          <cell r="BM117">
            <v>6</v>
          </cell>
          <cell r="BN117">
            <v>0</v>
          </cell>
          <cell r="BO117">
            <v>0</v>
          </cell>
          <cell r="BP117">
            <v>6</v>
          </cell>
          <cell r="BQ117">
            <v>2</v>
          </cell>
          <cell r="BR117">
            <v>7</v>
          </cell>
          <cell r="BS117">
            <v>0</v>
          </cell>
          <cell r="BT117">
            <v>7</v>
          </cell>
          <cell r="BU117">
            <v>6.7272727272727275</v>
          </cell>
          <cell r="BV117">
            <v>0</v>
          </cell>
          <cell r="BW117">
            <v>6.2727272727272725</v>
          </cell>
          <cell r="BX117">
            <v>6.9469696969696972</v>
          </cell>
          <cell r="BY117">
            <v>0</v>
          </cell>
          <cell r="BZ117" t="str">
            <v>0</v>
          </cell>
          <cell r="CA117">
            <v>0</v>
          </cell>
          <cell r="CB117">
            <v>7</v>
          </cell>
          <cell r="CC117">
            <v>0</v>
          </cell>
          <cell r="CD117">
            <v>0</v>
          </cell>
          <cell r="CE117">
            <v>7</v>
          </cell>
          <cell r="CF117">
            <v>0</v>
          </cell>
          <cell r="CG117">
            <v>0</v>
          </cell>
          <cell r="CH117">
            <v>0</v>
          </cell>
          <cell r="CI117">
            <v>0</v>
          </cell>
          <cell r="CJ117">
            <v>0</v>
          </cell>
          <cell r="CK117">
            <v>0</v>
          </cell>
          <cell r="CL117">
            <v>0</v>
          </cell>
          <cell r="CM117">
            <v>0</v>
          </cell>
          <cell r="CN117">
            <v>0</v>
          </cell>
          <cell r="CO117">
            <v>0</v>
          </cell>
          <cell r="CP117">
            <v>0</v>
          </cell>
          <cell r="CQ117">
            <v>0</v>
          </cell>
        </row>
        <row r="118">
          <cell r="E118" t="str">
            <v>107</v>
          </cell>
          <cell r="F118" t="str">
            <v>Nguyãùn Thë Bêch</v>
          </cell>
          <cell r="G118" t="str">
            <v>Thuíy</v>
          </cell>
          <cell r="H118">
            <v>29255</v>
          </cell>
          <cell r="I118" t="str">
            <v>97DL2</v>
          </cell>
          <cell r="J118" t="str">
            <v>97DL1</v>
          </cell>
          <cell r="K118">
            <v>5</v>
          </cell>
          <cell r="N118">
            <v>5</v>
          </cell>
          <cell r="O118">
            <v>3</v>
          </cell>
          <cell r="P118">
            <v>6</v>
          </cell>
          <cell r="R118">
            <v>6</v>
          </cell>
          <cell r="S118">
            <v>4</v>
          </cell>
          <cell r="T118">
            <v>4</v>
          </cell>
          <cell r="U118">
            <v>6</v>
          </cell>
          <cell r="V118">
            <v>6</v>
          </cell>
          <cell r="W118">
            <v>7</v>
          </cell>
          <cell r="Z118">
            <v>7</v>
          </cell>
          <cell r="AA118">
            <v>5</v>
          </cell>
          <cell r="AD118">
            <v>5</v>
          </cell>
          <cell r="AE118">
            <v>8</v>
          </cell>
          <cell r="AH118">
            <v>8</v>
          </cell>
          <cell r="AI118">
            <v>6.041666666666667</v>
          </cell>
          <cell r="AJ118">
            <v>6.3416666666666668</v>
          </cell>
          <cell r="AK118">
            <v>5.2</v>
          </cell>
          <cell r="AP118">
            <v>5</v>
          </cell>
          <cell r="AR118">
            <v>5</v>
          </cell>
          <cell r="AS118">
            <v>5</v>
          </cell>
          <cell r="AV118">
            <v>5</v>
          </cell>
          <cell r="AW118">
            <v>5</v>
          </cell>
          <cell r="AZ118">
            <v>5</v>
          </cell>
          <cell r="BA118">
            <v>5</v>
          </cell>
          <cell r="BD118">
            <v>5</v>
          </cell>
          <cell r="BE118">
            <v>2</v>
          </cell>
          <cell r="BF118">
            <v>5</v>
          </cell>
          <cell r="BH118">
            <v>5</v>
          </cell>
          <cell r="BI118">
            <v>2</v>
          </cell>
          <cell r="BJ118">
            <v>3</v>
          </cell>
          <cell r="BL118">
            <v>3</v>
          </cell>
          <cell r="BM118">
            <v>2</v>
          </cell>
          <cell r="BN118">
            <v>4</v>
          </cell>
          <cell r="BO118">
            <v>0</v>
          </cell>
          <cell r="BP118">
            <v>4</v>
          </cell>
          <cell r="BQ118">
            <v>1</v>
          </cell>
          <cell r="BR118">
            <v>7</v>
          </cell>
          <cell r="BS118">
            <v>0</v>
          </cell>
          <cell r="BT118">
            <v>7</v>
          </cell>
          <cell r="BU118">
            <v>4.6363636363636367</v>
          </cell>
          <cell r="BV118">
            <v>0</v>
          </cell>
          <cell r="BW118">
            <v>2.7272727272727271</v>
          </cell>
          <cell r="BX118">
            <v>5.3390151515151523</v>
          </cell>
          <cell r="BY118">
            <v>20.689655172413794</v>
          </cell>
          <cell r="BZ118" t="str">
            <v>0</v>
          </cell>
          <cell r="CA118">
            <v>0</v>
          </cell>
          <cell r="CB118">
            <v>5</v>
          </cell>
          <cell r="CC118">
            <v>0</v>
          </cell>
          <cell r="CD118">
            <v>0</v>
          </cell>
          <cell r="CE118">
            <v>5</v>
          </cell>
          <cell r="CF118">
            <v>0</v>
          </cell>
          <cell r="CG118">
            <v>0</v>
          </cell>
          <cell r="CH118">
            <v>0</v>
          </cell>
          <cell r="CI118">
            <v>0</v>
          </cell>
          <cell r="CJ118">
            <v>0</v>
          </cell>
          <cell r="CK118">
            <v>0</v>
          </cell>
          <cell r="CL118">
            <v>0</v>
          </cell>
          <cell r="CM118">
            <v>0</v>
          </cell>
          <cell r="CN118">
            <v>0</v>
          </cell>
          <cell r="CO118">
            <v>0</v>
          </cell>
          <cell r="CP118">
            <v>0</v>
          </cell>
          <cell r="CQ118">
            <v>0</v>
          </cell>
        </row>
        <row r="119">
          <cell r="E119" t="str">
            <v>108</v>
          </cell>
          <cell r="F119" t="str">
            <v>Nguyãùn Thë Thanh</v>
          </cell>
          <cell r="G119" t="str">
            <v>Thuíy</v>
          </cell>
          <cell r="H119">
            <v>28435</v>
          </cell>
          <cell r="I119" t="str">
            <v>97DL3</v>
          </cell>
          <cell r="J119" t="str">
            <v>97DL1</v>
          </cell>
          <cell r="K119">
            <v>5</v>
          </cell>
          <cell r="N119">
            <v>5</v>
          </cell>
          <cell r="O119">
            <v>5</v>
          </cell>
          <cell r="R119">
            <v>5</v>
          </cell>
          <cell r="S119">
            <v>6</v>
          </cell>
          <cell r="V119">
            <v>6</v>
          </cell>
          <cell r="W119">
            <v>8</v>
          </cell>
          <cell r="Z119">
            <v>8</v>
          </cell>
          <cell r="AA119">
            <v>7</v>
          </cell>
          <cell r="AD119">
            <v>7</v>
          </cell>
          <cell r="AE119">
            <v>8</v>
          </cell>
          <cell r="AH119">
            <v>8</v>
          </cell>
          <cell r="AI119">
            <v>6.541666666666667</v>
          </cell>
          <cell r="AJ119">
            <v>6.541666666666667</v>
          </cell>
          <cell r="AK119">
            <v>6.48</v>
          </cell>
          <cell r="AO119">
            <v>8</v>
          </cell>
          <cell r="AR119">
            <v>8</v>
          </cell>
          <cell r="AS119">
            <v>5</v>
          </cell>
          <cell r="AV119">
            <v>5</v>
          </cell>
          <cell r="AW119">
            <v>4</v>
          </cell>
          <cell r="AX119">
            <v>6</v>
          </cell>
          <cell r="AZ119">
            <v>6</v>
          </cell>
          <cell r="BA119">
            <v>6</v>
          </cell>
          <cell r="BD119">
            <v>6</v>
          </cell>
          <cell r="BE119">
            <v>6</v>
          </cell>
          <cell r="BH119">
            <v>6</v>
          </cell>
          <cell r="BI119">
            <v>4</v>
          </cell>
          <cell r="BJ119">
            <v>5</v>
          </cell>
          <cell r="BL119">
            <v>5</v>
          </cell>
          <cell r="BM119">
            <v>6</v>
          </cell>
          <cell r="BN119">
            <v>0</v>
          </cell>
          <cell r="BO119">
            <v>0</v>
          </cell>
          <cell r="BP119">
            <v>6</v>
          </cell>
          <cell r="BQ119">
            <v>3</v>
          </cell>
          <cell r="BR119">
            <v>7</v>
          </cell>
          <cell r="BS119">
            <v>0</v>
          </cell>
          <cell r="BT119">
            <v>7</v>
          </cell>
          <cell r="BU119">
            <v>5.9696969696969697</v>
          </cell>
          <cell r="BV119">
            <v>0</v>
          </cell>
          <cell r="BW119">
            <v>5.1818181818181817</v>
          </cell>
          <cell r="BX119">
            <v>6.2556818181818183</v>
          </cell>
          <cell r="BY119">
            <v>0</v>
          </cell>
          <cell r="BZ119" t="str">
            <v>0</v>
          </cell>
          <cell r="CA119">
            <v>0</v>
          </cell>
          <cell r="CB119">
            <v>7</v>
          </cell>
          <cell r="CC119">
            <v>0</v>
          </cell>
          <cell r="CD119">
            <v>0</v>
          </cell>
          <cell r="CE119">
            <v>7</v>
          </cell>
          <cell r="CF119">
            <v>0</v>
          </cell>
          <cell r="CG119">
            <v>0</v>
          </cell>
          <cell r="CH119">
            <v>0</v>
          </cell>
          <cell r="CI119">
            <v>0</v>
          </cell>
          <cell r="CJ119">
            <v>0</v>
          </cell>
          <cell r="CK119">
            <v>0</v>
          </cell>
          <cell r="CL119">
            <v>0</v>
          </cell>
          <cell r="CM119">
            <v>0</v>
          </cell>
          <cell r="CN119">
            <v>0</v>
          </cell>
          <cell r="CO119">
            <v>0</v>
          </cell>
          <cell r="CP119">
            <v>0</v>
          </cell>
          <cell r="CQ119">
            <v>0</v>
          </cell>
        </row>
        <row r="120">
          <cell r="E120" t="str">
            <v>109</v>
          </cell>
          <cell r="F120" t="str">
            <v xml:space="preserve">Tráön Thë </v>
          </cell>
          <cell r="G120" t="str">
            <v>Thuíy</v>
          </cell>
          <cell r="H120">
            <v>28595</v>
          </cell>
          <cell r="I120" t="str">
            <v>97DL1</v>
          </cell>
          <cell r="J120" t="str">
            <v>97DL2</v>
          </cell>
          <cell r="K120">
            <v>7</v>
          </cell>
          <cell r="N120">
            <v>7</v>
          </cell>
          <cell r="O120" t="str">
            <v>x</v>
          </cell>
          <cell r="P120">
            <v>7</v>
          </cell>
          <cell r="R120">
            <v>7</v>
          </cell>
          <cell r="S120">
            <v>9</v>
          </cell>
          <cell r="V120">
            <v>9</v>
          </cell>
          <cell r="W120">
            <v>5</v>
          </cell>
          <cell r="Z120">
            <v>5</v>
          </cell>
          <cell r="AA120">
            <v>9</v>
          </cell>
          <cell r="AD120">
            <v>9</v>
          </cell>
          <cell r="AE120">
            <v>9</v>
          </cell>
          <cell r="AH120">
            <v>9</v>
          </cell>
          <cell r="AI120">
            <v>7.75</v>
          </cell>
          <cell r="AJ120">
            <v>8.0500000000000007</v>
          </cell>
          <cell r="AK120" t="e">
            <v>#VALUE!</v>
          </cell>
          <cell r="AO120">
            <v>8</v>
          </cell>
          <cell r="AR120">
            <v>8</v>
          </cell>
          <cell r="AS120">
            <v>7</v>
          </cell>
          <cell r="AV120">
            <v>7</v>
          </cell>
          <cell r="AW120">
            <v>6</v>
          </cell>
          <cell r="AZ120">
            <v>6</v>
          </cell>
          <cell r="BA120">
            <v>9</v>
          </cell>
          <cell r="BD120">
            <v>9</v>
          </cell>
          <cell r="BE120">
            <v>8</v>
          </cell>
          <cell r="BH120">
            <v>8</v>
          </cell>
          <cell r="BI120">
            <v>8</v>
          </cell>
          <cell r="BL120">
            <v>8</v>
          </cell>
          <cell r="BM120">
            <v>7</v>
          </cell>
          <cell r="BN120">
            <v>0</v>
          </cell>
          <cell r="BO120">
            <v>0</v>
          </cell>
          <cell r="BP120">
            <v>7</v>
          </cell>
          <cell r="BQ120">
            <v>7</v>
          </cell>
          <cell r="BR120">
            <v>0</v>
          </cell>
          <cell r="BS120">
            <v>0</v>
          </cell>
          <cell r="BT120">
            <v>7</v>
          </cell>
          <cell r="BU120">
            <v>7.4545454545454541</v>
          </cell>
          <cell r="BV120" t="str">
            <v>Cáúp Hoüc Bäøng 20/09/2000</v>
          </cell>
          <cell r="BW120">
            <v>7.4545454545454541</v>
          </cell>
          <cell r="BX120">
            <v>7.6022727272727266</v>
          </cell>
          <cell r="BY120">
            <v>0</v>
          </cell>
          <cell r="BZ120" t="str">
            <v>0</v>
          </cell>
          <cell r="CA120">
            <v>0</v>
          </cell>
          <cell r="CB120">
            <v>8</v>
          </cell>
          <cell r="CC120">
            <v>0</v>
          </cell>
          <cell r="CD120">
            <v>0</v>
          </cell>
          <cell r="CE120">
            <v>8</v>
          </cell>
          <cell r="CF120">
            <v>0</v>
          </cell>
          <cell r="CG120">
            <v>0</v>
          </cell>
          <cell r="CH120">
            <v>0</v>
          </cell>
          <cell r="CI120">
            <v>0</v>
          </cell>
          <cell r="CJ120">
            <v>0</v>
          </cell>
          <cell r="CK120">
            <v>0</v>
          </cell>
          <cell r="CL120">
            <v>0</v>
          </cell>
          <cell r="CM120">
            <v>0</v>
          </cell>
          <cell r="CN120">
            <v>0</v>
          </cell>
          <cell r="CO120">
            <v>0</v>
          </cell>
          <cell r="CP120">
            <v>0</v>
          </cell>
          <cell r="CQ120">
            <v>0</v>
          </cell>
        </row>
        <row r="121">
          <cell r="E121" t="str">
            <v>097</v>
          </cell>
          <cell r="F121" t="str">
            <v>Nguyãùn Thë Häöng</v>
          </cell>
          <cell r="G121" t="str">
            <v>Thæ</v>
          </cell>
          <cell r="H121">
            <v>29011</v>
          </cell>
          <cell r="I121" t="str">
            <v>97DL2</v>
          </cell>
          <cell r="J121" t="str">
            <v>97DL4</v>
          </cell>
          <cell r="K121">
            <v>5</v>
          </cell>
          <cell r="N121">
            <v>5</v>
          </cell>
          <cell r="O121" t="str">
            <v>x</v>
          </cell>
          <cell r="P121">
            <v>5</v>
          </cell>
          <cell r="R121">
            <v>5</v>
          </cell>
          <cell r="S121">
            <v>5</v>
          </cell>
          <cell r="V121">
            <v>5</v>
          </cell>
          <cell r="W121">
            <v>5</v>
          </cell>
          <cell r="Z121">
            <v>5</v>
          </cell>
          <cell r="AA121">
            <v>5</v>
          </cell>
          <cell r="AD121">
            <v>5</v>
          </cell>
          <cell r="AE121">
            <v>7</v>
          </cell>
          <cell r="AH121">
            <v>7</v>
          </cell>
          <cell r="AI121">
            <v>5.25</v>
          </cell>
          <cell r="AJ121">
            <v>5.55</v>
          </cell>
          <cell r="AK121" t="e">
            <v>#VALUE!</v>
          </cell>
          <cell r="AR121">
            <v>0</v>
          </cell>
          <cell r="AS121">
            <v>6</v>
          </cell>
          <cell r="AV121">
            <v>6</v>
          </cell>
          <cell r="AW121">
            <v>5</v>
          </cell>
          <cell r="AZ121">
            <v>5</v>
          </cell>
          <cell r="BA121">
            <v>5</v>
          </cell>
          <cell r="BD121">
            <v>5</v>
          </cell>
          <cell r="BE121">
            <v>5</v>
          </cell>
          <cell r="BH121">
            <v>5</v>
          </cell>
          <cell r="BI121">
            <v>5</v>
          </cell>
          <cell r="BL121">
            <v>5</v>
          </cell>
          <cell r="BM121">
            <v>2</v>
          </cell>
          <cell r="BN121">
            <v>3</v>
          </cell>
          <cell r="BO121">
            <v>0</v>
          </cell>
          <cell r="BP121">
            <v>3</v>
          </cell>
          <cell r="BQ121">
            <v>1</v>
          </cell>
          <cell r="BR121">
            <v>6</v>
          </cell>
          <cell r="BS121">
            <v>0</v>
          </cell>
          <cell r="BT121">
            <v>6</v>
          </cell>
          <cell r="BU121">
            <v>4.3939393939393936</v>
          </cell>
          <cell r="BV121">
            <v>0</v>
          </cell>
          <cell r="BW121">
            <v>3.7575757575757578</v>
          </cell>
          <cell r="BX121">
            <v>4.8219696969696972</v>
          </cell>
          <cell r="BY121">
            <v>15.517241379310345</v>
          </cell>
          <cell r="BZ121" t="str">
            <v>2</v>
          </cell>
          <cell r="CA121">
            <v>0</v>
          </cell>
          <cell r="CB121">
            <v>5</v>
          </cell>
          <cell r="CC121">
            <v>0</v>
          </cell>
          <cell r="CD121">
            <v>0</v>
          </cell>
          <cell r="CE121">
            <v>5</v>
          </cell>
          <cell r="CF121">
            <v>0</v>
          </cell>
          <cell r="CG121">
            <v>0</v>
          </cell>
          <cell r="CH121">
            <v>0</v>
          </cell>
          <cell r="CI121">
            <v>0</v>
          </cell>
          <cell r="CJ121">
            <v>0</v>
          </cell>
          <cell r="CK121">
            <v>0</v>
          </cell>
          <cell r="CL121">
            <v>0</v>
          </cell>
          <cell r="CM121">
            <v>0</v>
          </cell>
          <cell r="CN121">
            <v>0</v>
          </cell>
          <cell r="CO121">
            <v>0</v>
          </cell>
          <cell r="CP121">
            <v>0</v>
          </cell>
          <cell r="CQ121">
            <v>0</v>
          </cell>
        </row>
        <row r="122">
          <cell r="E122" t="str">
            <v>112</v>
          </cell>
          <cell r="F122" t="str">
            <v xml:space="preserve">Læu Thuíy </v>
          </cell>
          <cell r="G122" t="str">
            <v>Tiãn</v>
          </cell>
          <cell r="H122">
            <v>28854</v>
          </cell>
          <cell r="I122" t="str">
            <v>97DL1</v>
          </cell>
          <cell r="J122" t="str">
            <v>97DL4</v>
          </cell>
          <cell r="K122">
            <v>3</v>
          </cell>
          <cell r="L122">
            <v>5</v>
          </cell>
          <cell r="N122">
            <v>5</v>
          </cell>
          <cell r="O122">
            <v>7</v>
          </cell>
          <cell r="R122">
            <v>7</v>
          </cell>
          <cell r="S122">
            <v>3</v>
          </cell>
          <cell r="T122">
            <v>6</v>
          </cell>
          <cell r="V122">
            <v>6</v>
          </cell>
          <cell r="W122">
            <v>4</v>
          </cell>
          <cell r="X122">
            <v>6</v>
          </cell>
          <cell r="Z122">
            <v>6</v>
          </cell>
          <cell r="AA122">
            <v>7</v>
          </cell>
          <cell r="AD122">
            <v>7</v>
          </cell>
          <cell r="AE122">
            <v>8</v>
          </cell>
          <cell r="AH122">
            <v>8</v>
          </cell>
          <cell r="AI122">
            <v>6.541666666666667</v>
          </cell>
          <cell r="AJ122">
            <v>6.8416666666666668</v>
          </cell>
          <cell r="AK122">
            <v>5.36</v>
          </cell>
          <cell r="AO122">
            <v>6</v>
          </cell>
          <cell r="AR122">
            <v>6</v>
          </cell>
          <cell r="AS122">
            <v>6</v>
          </cell>
          <cell r="AV122">
            <v>6</v>
          </cell>
          <cell r="AW122">
            <v>8</v>
          </cell>
          <cell r="AZ122">
            <v>8</v>
          </cell>
          <cell r="BA122">
            <v>6</v>
          </cell>
          <cell r="BD122">
            <v>6</v>
          </cell>
          <cell r="BE122">
            <v>5</v>
          </cell>
          <cell r="BH122">
            <v>5</v>
          </cell>
          <cell r="BI122">
            <v>7</v>
          </cell>
          <cell r="BL122">
            <v>7</v>
          </cell>
          <cell r="BM122">
            <v>6</v>
          </cell>
          <cell r="BN122">
            <v>0</v>
          </cell>
          <cell r="BO122">
            <v>0</v>
          </cell>
          <cell r="BP122">
            <v>6</v>
          </cell>
          <cell r="BQ122">
            <v>5</v>
          </cell>
          <cell r="BR122">
            <v>0</v>
          </cell>
          <cell r="BS122">
            <v>0</v>
          </cell>
          <cell r="BT122">
            <v>5</v>
          </cell>
          <cell r="BU122">
            <v>6.2121212121212119</v>
          </cell>
          <cell r="BV122">
            <v>0</v>
          </cell>
          <cell r="BW122">
            <v>6.2121212121212119</v>
          </cell>
          <cell r="BX122">
            <v>6.3768939393939394</v>
          </cell>
          <cell r="BY122">
            <v>0</v>
          </cell>
          <cell r="BZ122" t="str">
            <v>0</v>
          </cell>
          <cell r="CA122">
            <v>0</v>
          </cell>
          <cell r="CB122">
            <v>8</v>
          </cell>
          <cell r="CC122">
            <v>0</v>
          </cell>
          <cell r="CD122">
            <v>0</v>
          </cell>
          <cell r="CE122">
            <v>8</v>
          </cell>
          <cell r="CF122">
            <v>0</v>
          </cell>
          <cell r="CG122">
            <v>0</v>
          </cell>
          <cell r="CH122">
            <v>0</v>
          </cell>
          <cell r="CI122">
            <v>0</v>
          </cell>
          <cell r="CJ122">
            <v>0</v>
          </cell>
          <cell r="CK122">
            <v>0</v>
          </cell>
          <cell r="CL122">
            <v>0</v>
          </cell>
          <cell r="CM122">
            <v>0</v>
          </cell>
          <cell r="CN122">
            <v>0</v>
          </cell>
          <cell r="CO122">
            <v>0</v>
          </cell>
          <cell r="CP122">
            <v>0</v>
          </cell>
          <cell r="CQ122">
            <v>0</v>
          </cell>
        </row>
        <row r="123">
          <cell r="E123" t="str">
            <v>113</v>
          </cell>
          <cell r="F123" t="str">
            <v>Phan Nguyãùn Thuíy</v>
          </cell>
          <cell r="G123" t="str">
            <v>Tiãn</v>
          </cell>
          <cell r="H123">
            <v>28942</v>
          </cell>
          <cell r="I123" t="str">
            <v>97DL2</v>
          </cell>
          <cell r="J123" t="str">
            <v>97DL3</v>
          </cell>
          <cell r="K123">
            <v>5</v>
          </cell>
          <cell r="N123">
            <v>5</v>
          </cell>
          <cell r="O123">
            <v>9</v>
          </cell>
          <cell r="R123">
            <v>9</v>
          </cell>
          <cell r="S123">
            <v>7</v>
          </cell>
          <cell r="V123">
            <v>7</v>
          </cell>
          <cell r="W123">
            <v>9</v>
          </cell>
          <cell r="Z123">
            <v>9</v>
          </cell>
          <cell r="AA123">
            <v>9</v>
          </cell>
          <cell r="AD123">
            <v>9</v>
          </cell>
          <cell r="AE123">
            <v>9</v>
          </cell>
          <cell r="AH123">
            <v>9</v>
          </cell>
          <cell r="AI123">
            <v>8.1666666666666661</v>
          </cell>
          <cell r="AJ123">
            <v>8.4666666666666668</v>
          </cell>
          <cell r="AK123">
            <v>8.0399999999999991</v>
          </cell>
          <cell r="AO123">
            <v>8</v>
          </cell>
          <cell r="AR123">
            <v>8</v>
          </cell>
          <cell r="AS123">
            <v>6</v>
          </cell>
          <cell r="AV123">
            <v>6</v>
          </cell>
          <cell r="AW123">
            <v>5</v>
          </cell>
          <cell r="AZ123">
            <v>5</v>
          </cell>
          <cell r="BA123">
            <v>8</v>
          </cell>
          <cell r="BD123">
            <v>8</v>
          </cell>
          <cell r="BE123">
            <v>5</v>
          </cell>
          <cell r="BH123">
            <v>5</v>
          </cell>
          <cell r="BI123">
            <v>9</v>
          </cell>
          <cell r="BL123">
            <v>9</v>
          </cell>
          <cell r="BM123">
            <v>7</v>
          </cell>
          <cell r="BN123">
            <v>0</v>
          </cell>
          <cell r="BO123">
            <v>0</v>
          </cell>
          <cell r="BP123">
            <v>7</v>
          </cell>
          <cell r="BQ123">
            <v>7</v>
          </cell>
          <cell r="BR123">
            <v>0</v>
          </cell>
          <cell r="BS123">
            <v>0</v>
          </cell>
          <cell r="BT123">
            <v>7</v>
          </cell>
          <cell r="BU123">
            <v>6.9393939393939394</v>
          </cell>
          <cell r="BV123">
            <v>0</v>
          </cell>
          <cell r="BW123">
            <v>6.9393939393939394</v>
          </cell>
          <cell r="BX123">
            <v>7.5530303030303028</v>
          </cell>
          <cell r="BY123">
            <v>0</v>
          </cell>
          <cell r="BZ123" t="str">
            <v>0</v>
          </cell>
          <cell r="CA123">
            <v>0</v>
          </cell>
          <cell r="CB123">
            <v>8</v>
          </cell>
          <cell r="CC123">
            <v>0</v>
          </cell>
          <cell r="CD123">
            <v>0</v>
          </cell>
          <cell r="CE123">
            <v>8</v>
          </cell>
          <cell r="CF123">
            <v>0</v>
          </cell>
          <cell r="CG123">
            <v>0</v>
          </cell>
          <cell r="CH123">
            <v>0</v>
          </cell>
          <cell r="CI123">
            <v>0</v>
          </cell>
          <cell r="CJ123">
            <v>0</v>
          </cell>
          <cell r="CK123">
            <v>0</v>
          </cell>
          <cell r="CL123">
            <v>0</v>
          </cell>
          <cell r="CM123">
            <v>0</v>
          </cell>
          <cell r="CN123">
            <v>0</v>
          </cell>
          <cell r="CO123">
            <v>0</v>
          </cell>
          <cell r="CP123">
            <v>0</v>
          </cell>
          <cell r="CQ123">
            <v>0</v>
          </cell>
        </row>
        <row r="124">
          <cell r="E124" t="str">
            <v>096</v>
          </cell>
          <cell r="F124" t="str">
            <v>Træång Viãút</v>
          </cell>
          <cell r="G124" t="str">
            <v>Tênh</v>
          </cell>
          <cell r="H124">
            <v>28357</v>
          </cell>
          <cell r="I124" t="str">
            <v>97DL1</v>
          </cell>
          <cell r="J124" t="str">
            <v>97DL3</v>
          </cell>
          <cell r="K124">
            <v>4</v>
          </cell>
          <cell r="L124">
            <v>5</v>
          </cell>
          <cell r="N124">
            <v>5</v>
          </cell>
          <cell r="O124">
            <v>5</v>
          </cell>
          <cell r="R124">
            <v>5</v>
          </cell>
          <cell r="S124">
            <v>7</v>
          </cell>
          <cell r="V124">
            <v>7</v>
          </cell>
          <cell r="W124">
            <v>5</v>
          </cell>
          <cell r="Z124">
            <v>5</v>
          </cell>
          <cell r="AA124">
            <v>6</v>
          </cell>
          <cell r="AD124">
            <v>6</v>
          </cell>
          <cell r="AE124">
            <v>8</v>
          </cell>
          <cell r="AH124">
            <v>8</v>
          </cell>
          <cell r="AI124">
            <v>5.958333333333333</v>
          </cell>
          <cell r="AJ124">
            <v>6.2583333333333329</v>
          </cell>
          <cell r="AK124">
            <v>5.76</v>
          </cell>
          <cell r="AO124">
            <v>7</v>
          </cell>
          <cell r="AR124">
            <v>7</v>
          </cell>
          <cell r="AS124">
            <v>7</v>
          </cell>
          <cell r="AV124">
            <v>7</v>
          </cell>
          <cell r="AW124">
            <v>7</v>
          </cell>
          <cell r="AZ124">
            <v>7</v>
          </cell>
          <cell r="BA124">
            <v>7</v>
          </cell>
          <cell r="BD124">
            <v>7</v>
          </cell>
          <cell r="BE124">
            <v>6</v>
          </cell>
          <cell r="BH124">
            <v>6</v>
          </cell>
          <cell r="BI124">
            <v>7</v>
          </cell>
          <cell r="BL124">
            <v>7</v>
          </cell>
          <cell r="BM124">
            <v>4</v>
          </cell>
          <cell r="BN124">
            <v>5</v>
          </cell>
          <cell r="BO124">
            <v>0</v>
          </cell>
          <cell r="BP124">
            <v>5</v>
          </cell>
          <cell r="BQ124">
            <v>5</v>
          </cell>
          <cell r="BR124">
            <v>0</v>
          </cell>
          <cell r="BS124">
            <v>0</v>
          </cell>
          <cell r="BT124">
            <v>5</v>
          </cell>
          <cell r="BU124">
            <v>6.333333333333333</v>
          </cell>
          <cell r="BV124">
            <v>0</v>
          </cell>
          <cell r="BW124">
            <v>6.1515151515151514</v>
          </cell>
          <cell r="BX124">
            <v>6.145833333333333</v>
          </cell>
          <cell r="BY124">
            <v>0</v>
          </cell>
          <cell r="BZ124" t="str">
            <v>0</v>
          </cell>
          <cell r="CA124">
            <v>0</v>
          </cell>
          <cell r="CB124">
            <v>6</v>
          </cell>
          <cell r="CC124">
            <v>0</v>
          </cell>
          <cell r="CD124">
            <v>0</v>
          </cell>
          <cell r="CE124">
            <v>6</v>
          </cell>
          <cell r="CF124">
            <v>0</v>
          </cell>
          <cell r="CG124">
            <v>0</v>
          </cell>
          <cell r="CH124">
            <v>0</v>
          </cell>
          <cell r="CI124">
            <v>0</v>
          </cell>
          <cell r="CJ124">
            <v>0</v>
          </cell>
          <cell r="CK124">
            <v>0</v>
          </cell>
          <cell r="CL124">
            <v>0</v>
          </cell>
          <cell r="CM124">
            <v>0</v>
          </cell>
          <cell r="CN124">
            <v>0</v>
          </cell>
          <cell r="CO124">
            <v>0</v>
          </cell>
          <cell r="CP124">
            <v>0</v>
          </cell>
          <cell r="CQ124">
            <v>0</v>
          </cell>
        </row>
        <row r="125">
          <cell r="E125" t="str">
            <v>115</v>
          </cell>
          <cell r="F125" t="str">
            <v>Lã Vuî Thuìy</v>
          </cell>
          <cell r="G125" t="str">
            <v>Trang</v>
          </cell>
          <cell r="H125">
            <v>28689</v>
          </cell>
          <cell r="I125" t="str">
            <v>97DL1</v>
          </cell>
          <cell r="J125" t="str">
            <v>97DL4</v>
          </cell>
          <cell r="K125">
            <v>3</v>
          </cell>
          <cell r="L125">
            <v>3</v>
          </cell>
          <cell r="M125">
            <v>5</v>
          </cell>
          <cell r="N125">
            <v>5</v>
          </cell>
          <cell r="O125">
            <v>7</v>
          </cell>
          <cell r="R125">
            <v>7</v>
          </cell>
          <cell r="S125">
            <v>3</v>
          </cell>
          <cell r="T125">
            <v>6</v>
          </cell>
          <cell r="V125">
            <v>6</v>
          </cell>
          <cell r="W125">
            <v>5</v>
          </cell>
          <cell r="Z125">
            <v>5</v>
          </cell>
          <cell r="AA125">
            <v>4</v>
          </cell>
          <cell r="AB125">
            <v>3</v>
          </cell>
          <cell r="AC125">
            <v>7</v>
          </cell>
          <cell r="AD125">
            <v>7</v>
          </cell>
          <cell r="AE125">
            <v>7</v>
          </cell>
          <cell r="AH125">
            <v>7</v>
          </cell>
          <cell r="AI125">
            <v>6.25</v>
          </cell>
          <cell r="AJ125">
            <v>6.55</v>
          </cell>
          <cell r="AK125">
            <v>4.68</v>
          </cell>
          <cell r="AO125">
            <v>7</v>
          </cell>
          <cell r="AR125">
            <v>7</v>
          </cell>
          <cell r="AS125">
            <v>5</v>
          </cell>
          <cell r="AV125">
            <v>5</v>
          </cell>
          <cell r="AW125">
            <v>6</v>
          </cell>
          <cell r="AZ125">
            <v>6</v>
          </cell>
          <cell r="BA125">
            <v>8</v>
          </cell>
          <cell r="BD125">
            <v>8</v>
          </cell>
          <cell r="BE125">
            <v>5</v>
          </cell>
          <cell r="BH125">
            <v>5</v>
          </cell>
          <cell r="BI125">
            <v>4</v>
          </cell>
          <cell r="BJ125">
            <v>5</v>
          </cell>
          <cell r="BL125">
            <v>5</v>
          </cell>
          <cell r="BM125">
            <v>7</v>
          </cell>
          <cell r="BN125">
            <v>0</v>
          </cell>
          <cell r="BO125">
            <v>0</v>
          </cell>
          <cell r="BP125">
            <v>7</v>
          </cell>
          <cell r="BQ125">
            <v>5</v>
          </cell>
          <cell r="BR125">
            <v>0</v>
          </cell>
          <cell r="BS125">
            <v>0</v>
          </cell>
          <cell r="BT125">
            <v>5</v>
          </cell>
          <cell r="BU125">
            <v>5.9393939393939394</v>
          </cell>
          <cell r="BV125">
            <v>0</v>
          </cell>
          <cell r="BW125">
            <v>5.7575757575757578</v>
          </cell>
          <cell r="BX125">
            <v>6.0946969696969697</v>
          </cell>
          <cell r="BY125">
            <v>0</v>
          </cell>
          <cell r="BZ125" t="str">
            <v>0</v>
          </cell>
          <cell r="CA125">
            <v>0</v>
          </cell>
          <cell r="CB125">
            <v>6</v>
          </cell>
          <cell r="CC125">
            <v>0</v>
          </cell>
          <cell r="CD125">
            <v>0</v>
          </cell>
          <cell r="CE125">
            <v>6</v>
          </cell>
          <cell r="CF125">
            <v>0</v>
          </cell>
          <cell r="CG125">
            <v>0</v>
          </cell>
          <cell r="CH125">
            <v>0</v>
          </cell>
          <cell r="CI125">
            <v>0</v>
          </cell>
          <cell r="CJ125">
            <v>0</v>
          </cell>
          <cell r="CK125">
            <v>0</v>
          </cell>
          <cell r="CL125">
            <v>0</v>
          </cell>
          <cell r="CM125">
            <v>0</v>
          </cell>
          <cell r="CN125">
            <v>0</v>
          </cell>
          <cell r="CO125">
            <v>0</v>
          </cell>
          <cell r="CP125">
            <v>0</v>
          </cell>
          <cell r="CQ125">
            <v>0</v>
          </cell>
        </row>
        <row r="126">
          <cell r="E126" t="str">
            <v>116</v>
          </cell>
          <cell r="F126" t="str">
            <v>Nguyãùn Thë</v>
          </cell>
          <cell r="G126" t="str">
            <v>Trang</v>
          </cell>
          <cell r="H126">
            <v>29077</v>
          </cell>
          <cell r="I126" t="str">
            <v>97DL3</v>
          </cell>
          <cell r="J126" t="str">
            <v>97DL3</v>
          </cell>
          <cell r="K126">
            <v>5</v>
          </cell>
          <cell r="N126">
            <v>5</v>
          </cell>
          <cell r="O126" t="str">
            <v>x</v>
          </cell>
          <cell r="P126">
            <v>7</v>
          </cell>
          <cell r="R126">
            <v>7</v>
          </cell>
          <cell r="S126">
            <v>6</v>
          </cell>
          <cell r="V126">
            <v>6</v>
          </cell>
          <cell r="W126">
            <v>6</v>
          </cell>
          <cell r="Z126">
            <v>6</v>
          </cell>
          <cell r="AA126">
            <v>5</v>
          </cell>
          <cell r="AD126">
            <v>5</v>
          </cell>
          <cell r="AE126">
            <v>8</v>
          </cell>
          <cell r="AH126">
            <v>8</v>
          </cell>
          <cell r="AI126">
            <v>6.041666666666667</v>
          </cell>
          <cell r="AJ126">
            <v>6.041666666666667</v>
          </cell>
          <cell r="AK126" t="e">
            <v>#VALUE!</v>
          </cell>
          <cell r="AO126">
            <v>1</v>
          </cell>
          <cell r="AP126">
            <v>7</v>
          </cell>
          <cell r="AR126">
            <v>7</v>
          </cell>
          <cell r="AS126">
            <v>5</v>
          </cell>
          <cell r="AV126">
            <v>5</v>
          </cell>
          <cell r="AW126">
            <v>5</v>
          </cell>
          <cell r="AZ126">
            <v>5</v>
          </cell>
          <cell r="BA126">
            <v>8</v>
          </cell>
          <cell r="BD126">
            <v>8</v>
          </cell>
          <cell r="BE126">
            <v>5</v>
          </cell>
          <cell r="BH126">
            <v>5</v>
          </cell>
          <cell r="BI126">
            <v>4</v>
          </cell>
          <cell r="BJ126">
            <v>5</v>
          </cell>
          <cell r="BL126">
            <v>5</v>
          </cell>
          <cell r="BM126">
            <v>7</v>
          </cell>
          <cell r="BN126">
            <v>0</v>
          </cell>
          <cell r="BO126">
            <v>0</v>
          </cell>
          <cell r="BP126">
            <v>7</v>
          </cell>
          <cell r="BQ126">
            <v>6</v>
          </cell>
          <cell r="BR126">
            <v>0</v>
          </cell>
          <cell r="BS126">
            <v>0</v>
          </cell>
          <cell r="BT126">
            <v>6</v>
          </cell>
          <cell r="BU126">
            <v>5.9090909090909092</v>
          </cell>
          <cell r="BV126">
            <v>0</v>
          </cell>
          <cell r="BW126">
            <v>5.1818181818181817</v>
          </cell>
          <cell r="BX126">
            <v>5.9753787878787881</v>
          </cell>
          <cell r="BY126">
            <v>0</v>
          </cell>
          <cell r="BZ126" t="str">
            <v>0</v>
          </cell>
          <cell r="CA126">
            <v>0</v>
          </cell>
          <cell r="CB126">
            <v>5</v>
          </cell>
          <cell r="CC126">
            <v>0</v>
          </cell>
          <cell r="CD126">
            <v>0</v>
          </cell>
          <cell r="CE126">
            <v>5</v>
          </cell>
          <cell r="CF126">
            <v>0</v>
          </cell>
          <cell r="CG126">
            <v>0</v>
          </cell>
          <cell r="CH126">
            <v>0</v>
          </cell>
          <cell r="CI126">
            <v>0</v>
          </cell>
          <cell r="CJ126">
            <v>0</v>
          </cell>
          <cell r="CK126">
            <v>0</v>
          </cell>
          <cell r="CL126">
            <v>0</v>
          </cell>
          <cell r="CM126">
            <v>0</v>
          </cell>
          <cell r="CN126">
            <v>0</v>
          </cell>
          <cell r="CO126">
            <v>0</v>
          </cell>
          <cell r="CP126">
            <v>0</v>
          </cell>
          <cell r="CQ126">
            <v>0</v>
          </cell>
        </row>
        <row r="127">
          <cell r="E127" t="str">
            <v>117</v>
          </cell>
          <cell r="F127" t="str">
            <v>Nguyãùn Thë Thu</v>
          </cell>
          <cell r="G127" t="str">
            <v>Trang</v>
          </cell>
          <cell r="H127">
            <v>28418</v>
          </cell>
          <cell r="I127" t="str">
            <v>97DL1</v>
          </cell>
          <cell r="J127" t="str">
            <v>97DL2</v>
          </cell>
          <cell r="K127">
            <v>5</v>
          </cell>
          <cell r="N127">
            <v>5</v>
          </cell>
          <cell r="O127">
            <v>5</v>
          </cell>
          <cell r="R127">
            <v>5</v>
          </cell>
          <cell r="S127">
            <v>8</v>
          </cell>
          <cell r="V127">
            <v>8</v>
          </cell>
          <cell r="W127">
            <v>7</v>
          </cell>
          <cell r="Z127">
            <v>7</v>
          </cell>
          <cell r="AA127">
            <v>7</v>
          </cell>
          <cell r="AD127">
            <v>7</v>
          </cell>
          <cell r="AE127">
            <v>8</v>
          </cell>
          <cell r="AH127">
            <v>8</v>
          </cell>
          <cell r="AI127">
            <v>6.708333333333333</v>
          </cell>
          <cell r="AJ127">
            <v>7.0083333333333329</v>
          </cell>
          <cell r="AK127">
            <v>6.64</v>
          </cell>
          <cell r="AO127">
            <v>8</v>
          </cell>
          <cell r="AR127">
            <v>8</v>
          </cell>
          <cell r="AS127">
            <v>5</v>
          </cell>
          <cell r="AV127">
            <v>5</v>
          </cell>
          <cell r="AW127">
            <v>8</v>
          </cell>
          <cell r="AZ127">
            <v>8</v>
          </cell>
          <cell r="BA127">
            <v>7</v>
          </cell>
          <cell r="BD127">
            <v>7</v>
          </cell>
          <cell r="BE127">
            <v>7</v>
          </cell>
          <cell r="BH127">
            <v>7</v>
          </cell>
          <cell r="BI127">
            <v>5</v>
          </cell>
          <cell r="BL127">
            <v>5</v>
          </cell>
          <cell r="BM127">
            <v>7</v>
          </cell>
          <cell r="BN127">
            <v>0</v>
          </cell>
          <cell r="BO127">
            <v>0</v>
          </cell>
          <cell r="BP127">
            <v>7</v>
          </cell>
          <cell r="BQ127">
            <v>5</v>
          </cell>
          <cell r="BR127">
            <v>0</v>
          </cell>
          <cell r="BS127">
            <v>0</v>
          </cell>
          <cell r="BT127">
            <v>5</v>
          </cell>
          <cell r="BU127">
            <v>6.4242424242424239</v>
          </cell>
          <cell r="BV127">
            <v>0</v>
          </cell>
          <cell r="BW127">
            <v>6.4242424242424239</v>
          </cell>
          <cell r="BX127">
            <v>6.5662878787878789</v>
          </cell>
          <cell r="BY127">
            <v>0</v>
          </cell>
          <cell r="BZ127" t="str">
            <v>0</v>
          </cell>
          <cell r="CA127">
            <v>0</v>
          </cell>
          <cell r="CB127">
            <v>8</v>
          </cell>
          <cell r="CC127">
            <v>0</v>
          </cell>
          <cell r="CD127">
            <v>0</v>
          </cell>
          <cell r="CE127">
            <v>8</v>
          </cell>
          <cell r="CF127">
            <v>0</v>
          </cell>
          <cell r="CG127">
            <v>0</v>
          </cell>
          <cell r="CH127">
            <v>0</v>
          </cell>
          <cell r="CI127">
            <v>0</v>
          </cell>
          <cell r="CJ127">
            <v>0</v>
          </cell>
          <cell r="CK127">
            <v>0</v>
          </cell>
          <cell r="CL127">
            <v>0</v>
          </cell>
          <cell r="CM127">
            <v>0</v>
          </cell>
          <cell r="CN127">
            <v>0</v>
          </cell>
          <cell r="CO127">
            <v>0</v>
          </cell>
          <cell r="CP127">
            <v>0</v>
          </cell>
          <cell r="CQ127">
            <v>0</v>
          </cell>
        </row>
        <row r="128">
          <cell r="E128" t="str">
            <v>114</v>
          </cell>
          <cell r="F128" t="str">
            <v>Træång Ngoüc</v>
          </cell>
          <cell r="G128" t="str">
            <v>Trán</v>
          </cell>
          <cell r="H128">
            <v>29134</v>
          </cell>
          <cell r="I128" t="str">
            <v>97DL2</v>
          </cell>
          <cell r="J128" t="str">
            <v>97DL3</v>
          </cell>
          <cell r="K128">
            <v>3</v>
          </cell>
          <cell r="L128">
            <v>3</v>
          </cell>
          <cell r="N128">
            <v>3</v>
          </cell>
          <cell r="O128">
            <v>5</v>
          </cell>
          <cell r="R128">
            <v>5</v>
          </cell>
          <cell r="S128">
            <v>3</v>
          </cell>
          <cell r="U128">
            <v>5</v>
          </cell>
          <cell r="V128">
            <v>5</v>
          </cell>
          <cell r="X128">
            <v>7</v>
          </cell>
          <cell r="Z128">
            <v>7</v>
          </cell>
          <cell r="AA128">
            <v>2</v>
          </cell>
          <cell r="AB128">
            <v>3</v>
          </cell>
          <cell r="AC128">
            <v>6</v>
          </cell>
          <cell r="AD128">
            <v>6</v>
          </cell>
          <cell r="AE128">
            <v>7</v>
          </cell>
          <cell r="AH128">
            <v>7</v>
          </cell>
          <cell r="AI128">
            <v>5.583333333333333</v>
          </cell>
          <cell r="AJ128">
            <v>5.8833333333333329</v>
          </cell>
          <cell r="AK128">
            <v>3.08</v>
          </cell>
          <cell r="AP128">
            <v>6</v>
          </cell>
          <cell r="AR128">
            <v>6</v>
          </cell>
          <cell r="AS128" t="str">
            <v>v</v>
          </cell>
          <cell r="AT128">
            <v>6</v>
          </cell>
          <cell r="AV128">
            <v>6</v>
          </cell>
          <cell r="AW128">
            <v>1</v>
          </cell>
          <cell r="AX128">
            <v>6</v>
          </cell>
          <cell r="AZ128">
            <v>6</v>
          </cell>
          <cell r="BA128">
            <v>9</v>
          </cell>
          <cell r="BD128">
            <v>9</v>
          </cell>
          <cell r="BE128">
            <v>5</v>
          </cell>
          <cell r="BH128">
            <v>5</v>
          </cell>
          <cell r="BI128">
            <v>1</v>
          </cell>
          <cell r="BJ128" t="str">
            <v>v</v>
          </cell>
          <cell r="BL128">
            <v>1</v>
          </cell>
          <cell r="BM128">
            <v>7</v>
          </cell>
          <cell r="BN128">
            <v>0</v>
          </cell>
          <cell r="BO128">
            <v>0</v>
          </cell>
          <cell r="BP128">
            <v>7</v>
          </cell>
          <cell r="BQ128">
            <v>1</v>
          </cell>
          <cell r="BR128">
            <v>4</v>
          </cell>
          <cell r="BS128">
            <v>0</v>
          </cell>
          <cell r="BT128">
            <v>4</v>
          </cell>
          <cell r="BU128">
            <v>5.2424242424242422</v>
          </cell>
          <cell r="BV128">
            <v>0</v>
          </cell>
          <cell r="BW128" t="e">
            <v>#VALUE!</v>
          </cell>
          <cell r="BX128">
            <v>5.4128787878787872</v>
          </cell>
          <cell r="BY128">
            <v>22.413793103448278</v>
          </cell>
          <cell r="BZ128" t="str">
            <v>0</v>
          </cell>
          <cell r="CA128">
            <v>0</v>
          </cell>
          <cell r="CB128">
            <v>5</v>
          </cell>
          <cell r="CC128">
            <v>0</v>
          </cell>
          <cell r="CD128">
            <v>0</v>
          </cell>
          <cell r="CE128">
            <v>5</v>
          </cell>
          <cell r="CF128">
            <v>0</v>
          </cell>
          <cell r="CG128">
            <v>0</v>
          </cell>
          <cell r="CH128">
            <v>0</v>
          </cell>
          <cell r="CI128">
            <v>0</v>
          </cell>
          <cell r="CJ128">
            <v>0</v>
          </cell>
          <cell r="CK128">
            <v>0</v>
          </cell>
          <cell r="CL128">
            <v>0</v>
          </cell>
          <cell r="CM128">
            <v>0</v>
          </cell>
          <cell r="CN128">
            <v>0</v>
          </cell>
          <cell r="CO128">
            <v>0</v>
          </cell>
          <cell r="CP128">
            <v>0</v>
          </cell>
          <cell r="CQ128">
            <v>0</v>
          </cell>
        </row>
        <row r="129">
          <cell r="E129" t="str">
            <v>118</v>
          </cell>
          <cell r="F129" t="str">
            <v>Nguyãùn Häö Uyãn</v>
          </cell>
          <cell r="G129" t="str">
            <v>Trinh</v>
          </cell>
          <cell r="H129">
            <v>29319</v>
          </cell>
          <cell r="I129" t="str">
            <v>97DL3</v>
          </cell>
          <cell r="J129" t="str">
            <v>97DL2</v>
          </cell>
          <cell r="K129">
            <v>3</v>
          </cell>
          <cell r="L129">
            <v>5</v>
          </cell>
          <cell r="N129">
            <v>5</v>
          </cell>
          <cell r="O129">
            <v>5</v>
          </cell>
          <cell r="R129">
            <v>5</v>
          </cell>
          <cell r="S129">
            <v>3</v>
          </cell>
          <cell r="T129">
            <v>3</v>
          </cell>
          <cell r="U129">
            <v>6</v>
          </cell>
          <cell r="V129">
            <v>6</v>
          </cell>
          <cell r="W129">
            <v>5</v>
          </cell>
          <cell r="Z129">
            <v>5</v>
          </cell>
          <cell r="AA129">
            <v>3</v>
          </cell>
          <cell r="AC129">
            <v>6</v>
          </cell>
          <cell r="AD129">
            <v>6</v>
          </cell>
          <cell r="AE129">
            <v>7</v>
          </cell>
          <cell r="AH129">
            <v>7</v>
          </cell>
          <cell r="AI129">
            <v>5.666666666666667</v>
          </cell>
          <cell r="AJ129">
            <v>5.666666666666667</v>
          </cell>
          <cell r="AK129">
            <v>4.12</v>
          </cell>
          <cell r="AO129">
            <v>6</v>
          </cell>
          <cell r="AR129">
            <v>6</v>
          </cell>
          <cell r="AS129">
            <v>4</v>
          </cell>
          <cell r="AT129">
            <v>6</v>
          </cell>
          <cell r="AV129">
            <v>6</v>
          </cell>
          <cell r="AW129">
            <v>5</v>
          </cell>
          <cell r="AZ129">
            <v>5</v>
          </cell>
          <cell r="BA129">
            <v>5</v>
          </cell>
          <cell r="BD129">
            <v>5</v>
          </cell>
          <cell r="BE129">
            <v>3</v>
          </cell>
          <cell r="BF129">
            <v>5</v>
          </cell>
          <cell r="BH129">
            <v>5</v>
          </cell>
          <cell r="BI129">
            <v>3</v>
          </cell>
          <cell r="BJ129">
            <v>7</v>
          </cell>
          <cell r="BL129">
            <v>7</v>
          </cell>
          <cell r="BM129">
            <v>4</v>
          </cell>
          <cell r="BN129">
            <v>3</v>
          </cell>
          <cell r="BO129">
            <v>0</v>
          </cell>
          <cell r="BP129">
            <v>4</v>
          </cell>
          <cell r="BQ129">
            <v>3</v>
          </cell>
          <cell r="BR129">
            <v>5</v>
          </cell>
          <cell r="BS129">
            <v>0</v>
          </cell>
          <cell r="BT129">
            <v>5</v>
          </cell>
          <cell r="BU129">
            <v>5.3939393939393936</v>
          </cell>
          <cell r="BV129">
            <v>0</v>
          </cell>
          <cell r="BW129">
            <v>4</v>
          </cell>
          <cell r="BX129">
            <v>5.5303030303030303</v>
          </cell>
          <cell r="BY129">
            <v>10.344827586206897</v>
          </cell>
          <cell r="BZ129" t="str">
            <v>0</v>
          </cell>
          <cell r="CA129">
            <v>0</v>
          </cell>
          <cell r="CB129">
            <v>5</v>
          </cell>
          <cell r="CC129">
            <v>0</v>
          </cell>
          <cell r="CD129">
            <v>0</v>
          </cell>
          <cell r="CE129">
            <v>5</v>
          </cell>
          <cell r="CF129">
            <v>0</v>
          </cell>
          <cell r="CG129">
            <v>0</v>
          </cell>
          <cell r="CH129">
            <v>0</v>
          </cell>
          <cell r="CI129">
            <v>0</v>
          </cell>
          <cell r="CJ129">
            <v>0</v>
          </cell>
          <cell r="CK129">
            <v>0</v>
          </cell>
          <cell r="CL129">
            <v>0</v>
          </cell>
          <cell r="CM129">
            <v>0</v>
          </cell>
          <cell r="CN129">
            <v>0</v>
          </cell>
          <cell r="CO129">
            <v>0</v>
          </cell>
          <cell r="CP129">
            <v>0</v>
          </cell>
          <cell r="CQ129">
            <v>0</v>
          </cell>
        </row>
        <row r="130">
          <cell r="E130" t="str">
            <v>119</v>
          </cell>
          <cell r="F130" t="str">
            <v>Huyình Nam</v>
          </cell>
          <cell r="G130" t="str">
            <v>Trung</v>
          </cell>
          <cell r="H130">
            <v>28557</v>
          </cell>
          <cell r="I130" t="str">
            <v>97DL1</v>
          </cell>
          <cell r="J130" t="str">
            <v>97DL3</v>
          </cell>
          <cell r="L130">
            <v>3</v>
          </cell>
          <cell r="N130">
            <v>3</v>
          </cell>
          <cell r="O130">
            <v>5</v>
          </cell>
          <cell r="R130">
            <v>5</v>
          </cell>
          <cell r="S130">
            <v>3</v>
          </cell>
          <cell r="V130">
            <v>3</v>
          </cell>
          <cell r="X130" t="str">
            <v>v</v>
          </cell>
          <cell r="Z130">
            <v>0</v>
          </cell>
          <cell r="AA130">
            <v>0</v>
          </cell>
          <cell r="AB130">
            <v>2</v>
          </cell>
          <cell r="AD130">
            <v>2</v>
          </cell>
          <cell r="AE130">
            <v>7</v>
          </cell>
          <cell r="AH130">
            <v>7</v>
          </cell>
          <cell r="AI130">
            <v>3.0833333333333335</v>
          </cell>
          <cell r="AJ130">
            <v>3.3833333333333333</v>
          </cell>
          <cell r="AK130">
            <v>2.12</v>
          </cell>
          <cell r="AR130">
            <v>0</v>
          </cell>
          <cell r="AV130">
            <v>0</v>
          </cell>
          <cell r="AZ130">
            <v>0</v>
          </cell>
          <cell r="BA130">
            <v>6</v>
          </cell>
          <cell r="BD130">
            <v>6</v>
          </cell>
          <cell r="BH130">
            <v>0</v>
          </cell>
          <cell r="BL130">
            <v>0</v>
          </cell>
          <cell r="BM130">
            <v>0</v>
          </cell>
          <cell r="BN130">
            <v>4</v>
          </cell>
          <cell r="BO130">
            <v>0</v>
          </cell>
          <cell r="BP130">
            <v>4</v>
          </cell>
          <cell r="BQ130">
            <v>0</v>
          </cell>
          <cell r="BR130">
            <v>4</v>
          </cell>
          <cell r="BS130">
            <v>0</v>
          </cell>
          <cell r="BT130">
            <v>4</v>
          </cell>
          <cell r="BU130">
            <v>1.6363636363636365</v>
          </cell>
          <cell r="BV130">
            <v>0</v>
          </cell>
          <cell r="BW130">
            <v>0.54545454545454541</v>
          </cell>
          <cell r="BX130">
            <v>2.3598484848484849</v>
          </cell>
          <cell r="BY130">
            <v>82.758620689655174</v>
          </cell>
          <cell r="BZ130" t="str">
            <v>2</v>
          </cell>
          <cell r="CA130">
            <v>0</v>
          </cell>
          <cell r="CB130">
            <v>4</v>
          </cell>
          <cell r="CC130">
            <v>0</v>
          </cell>
          <cell r="CD130">
            <v>0</v>
          </cell>
          <cell r="CE130">
            <v>4</v>
          </cell>
          <cell r="CF130">
            <v>0</v>
          </cell>
          <cell r="CG130">
            <v>0</v>
          </cell>
          <cell r="CH130">
            <v>0</v>
          </cell>
          <cell r="CI130">
            <v>0</v>
          </cell>
          <cell r="CJ130">
            <v>0</v>
          </cell>
          <cell r="CK130">
            <v>0</v>
          </cell>
          <cell r="CL130">
            <v>0</v>
          </cell>
          <cell r="CM130">
            <v>0</v>
          </cell>
          <cell r="CN130">
            <v>0</v>
          </cell>
          <cell r="CO130">
            <v>0</v>
          </cell>
          <cell r="CP130">
            <v>0</v>
          </cell>
          <cell r="CQ130">
            <v>0</v>
          </cell>
        </row>
        <row r="131">
          <cell r="E131" t="str">
            <v>136</v>
          </cell>
          <cell r="F131" t="str">
            <v>Nguyãùn Vàn</v>
          </cell>
          <cell r="G131" t="str">
            <v>Trung</v>
          </cell>
          <cell r="H131">
            <v>28449</v>
          </cell>
          <cell r="I131" t="str">
            <v>97DL3</v>
          </cell>
          <cell r="J131" t="str">
            <v>97DL2</v>
          </cell>
          <cell r="K131">
            <v>1</v>
          </cell>
          <cell r="L131">
            <v>5</v>
          </cell>
          <cell r="N131">
            <v>5</v>
          </cell>
          <cell r="O131" t="str">
            <v>v</v>
          </cell>
          <cell r="P131">
            <v>6</v>
          </cell>
          <cell r="R131">
            <v>6</v>
          </cell>
          <cell r="S131" t="str">
            <v>v</v>
          </cell>
          <cell r="V131">
            <v>0</v>
          </cell>
          <cell r="X131">
            <v>7</v>
          </cell>
          <cell r="Z131">
            <v>7</v>
          </cell>
          <cell r="AA131">
            <v>1</v>
          </cell>
          <cell r="AB131">
            <v>3</v>
          </cell>
          <cell r="AD131">
            <v>3</v>
          </cell>
          <cell r="AE131" t="str">
            <v>v</v>
          </cell>
          <cell r="AF131">
            <v>6</v>
          </cell>
          <cell r="AG131">
            <v>0</v>
          </cell>
          <cell r="AH131">
            <v>6</v>
          </cell>
          <cell r="AI131">
            <v>4.291666666666667</v>
          </cell>
          <cell r="AJ131">
            <v>4.291666666666667</v>
          </cell>
          <cell r="AK131" t="e">
            <v>#VALUE!</v>
          </cell>
          <cell r="AL131">
            <v>0</v>
          </cell>
          <cell r="AM131">
            <v>0</v>
          </cell>
          <cell r="AN131">
            <v>0</v>
          </cell>
          <cell r="AO131">
            <v>0</v>
          </cell>
          <cell r="AP131">
            <v>0</v>
          </cell>
          <cell r="AQ131">
            <v>0</v>
          </cell>
          <cell r="AR131">
            <v>0</v>
          </cell>
          <cell r="AS131">
            <v>6</v>
          </cell>
          <cell r="AT131">
            <v>0</v>
          </cell>
          <cell r="AU131">
            <v>0</v>
          </cell>
          <cell r="AV131">
            <v>6</v>
          </cell>
          <cell r="AW131">
            <v>0</v>
          </cell>
          <cell r="AX131">
            <v>0</v>
          </cell>
          <cell r="AY131">
            <v>0</v>
          </cell>
          <cell r="AZ131">
            <v>0</v>
          </cell>
          <cell r="BA131">
            <v>7</v>
          </cell>
          <cell r="BB131">
            <v>0</v>
          </cell>
          <cell r="BC131">
            <v>0</v>
          </cell>
          <cell r="BD131">
            <v>7</v>
          </cell>
          <cell r="BE131">
            <v>3</v>
          </cell>
          <cell r="BF131">
            <v>0</v>
          </cell>
          <cell r="BG131">
            <v>0</v>
          </cell>
          <cell r="BH131">
            <v>3</v>
          </cell>
          <cell r="BI131" t="str">
            <v>v</v>
          </cell>
          <cell r="BL131">
            <v>0</v>
          </cell>
          <cell r="BM131" t="str">
            <v>v</v>
          </cell>
          <cell r="BN131">
            <v>0</v>
          </cell>
          <cell r="BO131">
            <v>0</v>
          </cell>
          <cell r="BP131">
            <v>0</v>
          </cell>
          <cell r="BQ131" t="str">
            <v>v</v>
          </cell>
          <cell r="BR131">
            <v>0</v>
          </cell>
          <cell r="BS131">
            <v>0</v>
          </cell>
          <cell r="BT131">
            <v>0</v>
          </cell>
          <cell r="BU131">
            <v>1.7272727272727273</v>
          </cell>
          <cell r="BV131">
            <v>0</v>
          </cell>
          <cell r="BW131" t="e">
            <v>#VALUE!</v>
          </cell>
          <cell r="BX131">
            <v>3.0094696969696972</v>
          </cell>
          <cell r="BY131">
            <v>62.068965517241381</v>
          </cell>
          <cell r="BZ131" t="str">
            <v>2</v>
          </cell>
          <cell r="CA131">
            <v>0</v>
          </cell>
          <cell r="CB131" t="str">
            <v>v</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row>
        <row r="132">
          <cell r="E132" t="str">
            <v>120</v>
          </cell>
          <cell r="F132" t="str">
            <v>Ngä Thanh</v>
          </cell>
          <cell r="G132" t="str">
            <v>Truyãön</v>
          </cell>
          <cell r="H132">
            <v>28523</v>
          </cell>
          <cell r="I132" t="str">
            <v>97DL2</v>
          </cell>
          <cell r="J132" t="str">
            <v>97DL4</v>
          </cell>
          <cell r="K132">
            <v>6</v>
          </cell>
          <cell r="N132">
            <v>6</v>
          </cell>
          <cell r="O132" t="str">
            <v>x</v>
          </cell>
          <cell r="P132">
            <v>5</v>
          </cell>
          <cell r="R132">
            <v>5</v>
          </cell>
          <cell r="S132">
            <v>6</v>
          </cell>
          <cell r="V132">
            <v>6</v>
          </cell>
          <cell r="W132">
            <v>4</v>
          </cell>
          <cell r="X132">
            <v>3</v>
          </cell>
          <cell r="Y132">
            <v>5</v>
          </cell>
          <cell r="Z132">
            <v>5</v>
          </cell>
          <cell r="AA132">
            <v>5</v>
          </cell>
          <cell r="AD132">
            <v>5</v>
          </cell>
          <cell r="AE132" t="str">
            <v>v</v>
          </cell>
          <cell r="AF132">
            <v>6</v>
          </cell>
          <cell r="AG132">
            <v>0</v>
          </cell>
          <cell r="AH132">
            <v>6</v>
          </cell>
          <cell r="AI132">
            <v>5.416666666666667</v>
          </cell>
          <cell r="AJ132">
            <v>5.7166666666666668</v>
          </cell>
          <cell r="AK132" t="e">
            <v>#VALUE!</v>
          </cell>
          <cell r="AL132">
            <v>0</v>
          </cell>
          <cell r="AM132">
            <v>0</v>
          </cell>
          <cell r="AN132">
            <v>0</v>
          </cell>
          <cell r="AO132">
            <v>8</v>
          </cell>
          <cell r="AP132">
            <v>0</v>
          </cell>
          <cell r="AQ132">
            <v>0</v>
          </cell>
          <cell r="AR132">
            <v>8</v>
          </cell>
          <cell r="AS132">
            <v>6</v>
          </cell>
          <cell r="AT132">
            <v>0</v>
          </cell>
          <cell r="AU132">
            <v>0</v>
          </cell>
          <cell r="AV132">
            <v>6</v>
          </cell>
          <cell r="AW132">
            <v>6</v>
          </cell>
          <cell r="AX132">
            <v>0</v>
          </cell>
          <cell r="AY132">
            <v>0</v>
          </cell>
          <cell r="AZ132">
            <v>6</v>
          </cell>
          <cell r="BA132">
            <v>7</v>
          </cell>
          <cell r="BB132">
            <v>0</v>
          </cell>
          <cell r="BC132">
            <v>0</v>
          </cell>
          <cell r="BD132">
            <v>7</v>
          </cell>
          <cell r="BE132">
            <v>4</v>
          </cell>
          <cell r="BF132">
            <v>5</v>
          </cell>
          <cell r="BG132">
            <v>0</v>
          </cell>
          <cell r="BH132">
            <v>5</v>
          </cell>
          <cell r="BI132">
            <v>7</v>
          </cell>
          <cell r="BL132">
            <v>7</v>
          </cell>
          <cell r="BM132">
            <v>4</v>
          </cell>
          <cell r="BN132">
            <v>4</v>
          </cell>
          <cell r="BO132">
            <v>0</v>
          </cell>
          <cell r="BP132">
            <v>4</v>
          </cell>
          <cell r="BQ132">
            <v>8</v>
          </cell>
          <cell r="BR132">
            <v>0</v>
          </cell>
          <cell r="BS132">
            <v>0</v>
          </cell>
          <cell r="BT132">
            <v>8</v>
          </cell>
          <cell r="BU132">
            <v>6.1515151515151514</v>
          </cell>
          <cell r="BV132">
            <v>0</v>
          </cell>
          <cell r="BW132">
            <v>6.0303030303030303</v>
          </cell>
          <cell r="BX132">
            <v>5.7840909090909092</v>
          </cell>
          <cell r="BY132">
            <v>10.344827586206897</v>
          </cell>
          <cell r="BZ132" t="str">
            <v>0</v>
          </cell>
          <cell r="CA132">
            <v>0</v>
          </cell>
          <cell r="CB132">
            <v>7</v>
          </cell>
          <cell r="CC132">
            <v>0</v>
          </cell>
          <cell r="CD132">
            <v>0</v>
          </cell>
          <cell r="CE132">
            <v>7</v>
          </cell>
          <cell r="CF132">
            <v>0</v>
          </cell>
          <cell r="CG132">
            <v>0</v>
          </cell>
          <cell r="CH132">
            <v>0</v>
          </cell>
          <cell r="CI132">
            <v>0</v>
          </cell>
          <cell r="CJ132">
            <v>0</v>
          </cell>
          <cell r="CK132">
            <v>0</v>
          </cell>
          <cell r="CL132">
            <v>0</v>
          </cell>
          <cell r="CM132">
            <v>0</v>
          </cell>
          <cell r="CN132">
            <v>0</v>
          </cell>
          <cell r="CO132">
            <v>0</v>
          </cell>
        </row>
        <row r="133">
          <cell r="E133" t="str">
            <v>137</v>
          </cell>
          <cell r="F133" t="str">
            <v xml:space="preserve">Phaûm </v>
          </cell>
          <cell r="G133" t="str">
            <v>Tuáún</v>
          </cell>
          <cell r="H133">
            <v>29008</v>
          </cell>
          <cell r="I133" t="str">
            <v>97DL1</v>
          </cell>
          <cell r="K133">
            <v>5</v>
          </cell>
          <cell r="N133">
            <v>5</v>
          </cell>
          <cell r="O133">
            <v>2</v>
          </cell>
          <cell r="P133">
            <v>6</v>
          </cell>
          <cell r="R133">
            <v>6</v>
          </cell>
          <cell r="S133">
            <v>6</v>
          </cell>
          <cell r="V133">
            <v>6</v>
          </cell>
          <cell r="W133">
            <v>5</v>
          </cell>
          <cell r="X133">
            <v>1</v>
          </cell>
          <cell r="Z133">
            <v>5</v>
          </cell>
          <cell r="AA133">
            <v>2</v>
          </cell>
          <cell r="AB133">
            <v>6</v>
          </cell>
          <cell r="AD133">
            <v>6</v>
          </cell>
          <cell r="AE133">
            <v>6</v>
          </cell>
          <cell r="AH133">
            <v>6</v>
          </cell>
          <cell r="AI133">
            <v>5.708333333333333</v>
          </cell>
          <cell r="AJ133">
            <v>6.0083333333333329</v>
          </cell>
          <cell r="AK133">
            <v>4.08</v>
          </cell>
          <cell r="AP133">
            <v>3</v>
          </cell>
          <cell r="AR133">
            <v>3</v>
          </cell>
          <cell r="AS133">
            <v>5</v>
          </cell>
          <cell r="AV133">
            <v>5</v>
          </cell>
          <cell r="AW133">
            <v>0</v>
          </cell>
          <cell r="AX133">
            <v>5</v>
          </cell>
          <cell r="AZ133">
            <v>5</v>
          </cell>
          <cell r="BA133">
            <v>5</v>
          </cell>
          <cell r="BD133">
            <v>5</v>
          </cell>
          <cell r="BE133">
            <v>4</v>
          </cell>
          <cell r="BF133">
            <v>5</v>
          </cell>
          <cell r="BH133">
            <v>5</v>
          </cell>
          <cell r="BI133">
            <v>1</v>
          </cell>
          <cell r="BJ133">
            <v>3</v>
          </cell>
          <cell r="BL133">
            <v>3</v>
          </cell>
          <cell r="BM133">
            <v>2</v>
          </cell>
          <cell r="BN133">
            <v>5</v>
          </cell>
          <cell r="BO133">
            <v>0</v>
          </cell>
          <cell r="BP133">
            <v>5</v>
          </cell>
          <cell r="BQ133">
            <v>4</v>
          </cell>
          <cell r="BR133">
            <v>6</v>
          </cell>
          <cell r="BS133">
            <v>0</v>
          </cell>
          <cell r="BT133">
            <v>6</v>
          </cell>
          <cell r="BU133">
            <v>4.5454545454545459</v>
          </cell>
          <cell r="BV133">
            <v>0</v>
          </cell>
          <cell r="BW133">
            <v>2.4545454545454546</v>
          </cell>
          <cell r="BX133">
            <v>5.1268939393939394</v>
          </cell>
          <cell r="BY133">
            <v>15.517241379310345</v>
          </cell>
          <cell r="BZ133" t="str">
            <v>0</v>
          </cell>
          <cell r="CA133">
            <v>0</v>
          </cell>
          <cell r="CB133">
            <v>5</v>
          </cell>
          <cell r="CC133">
            <v>0</v>
          </cell>
          <cell r="CD133">
            <v>0</v>
          </cell>
          <cell r="CE133">
            <v>5</v>
          </cell>
          <cell r="CF133">
            <v>0</v>
          </cell>
          <cell r="CG133">
            <v>0</v>
          </cell>
          <cell r="CH133">
            <v>0</v>
          </cell>
          <cell r="CI133">
            <v>0</v>
          </cell>
          <cell r="CJ133">
            <v>0</v>
          </cell>
          <cell r="CK133">
            <v>0</v>
          </cell>
          <cell r="CL133">
            <v>0</v>
          </cell>
          <cell r="CM133">
            <v>0</v>
          </cell>
          <cell r="CN133">
            <v>0</v>
          </cell>
          <cell r="CO133">
            <v>0</v>
          </cell>
          <cell r="CP133">
            <v>0</v>
          </cell>
          <cell r="CQ133">
            <v>0</v>
          </cell>
        </row>
        <row r="134">
          <cell r="E134" t="str">
            <v>121</v>
          </cell>
          <cell r="F134" t="str">
            <v>Tráön Xuán</v>
          </cell>
          <cell r="G134" t="str">
            <v>Tuáún</v>
          </cell>
          <cell r="H134">
            <v>29032</v>
          </cell>
          <cell r="I134" t="str">
            <v>97DL2</v>
          </cell>
          <cell r="J134" t="str">
            <v>97DL1</v>
          </cell>
          <cell r="K134">
            <v>3</v>
          </cell>
          <cell r="L134">
            <v>5</v>
          </cell>
          <cell r="N134">
            <v>5</v>
          </cell>
          <cell r="O134">
            <v>5</v>
          </cell>
          <cell r="R134">
            <v>5</v>
          </cell>
          <cell r="S134">
            <v>3</v>
          </cell>
          <cell r="T134">
            <v>5</v>
          </cell>
          <cell r="V134">
            <v>5</v>
          </cell>
          <cell r="W134">
            <v>5</v>
          </cell>
          <cell r="Z134">
            <v>5</v>
          </cell>
          <cell r="AA134">
            <v>0</v>
          </cell>
          <cell r="AB134">
            <v>4</v>
          </cell>
          <cell r="AC134">
            <v>6</v>
          </cell>
          <cell r="AD134">
            <v>6</v>
          </cell>
          <cell r="AE134">
            <v>5</v>
          </cell>
          <cell r="AH134">
            <v>5</v>
          </cell>
          <cell r="AI134">
            <v>5.25</v>
          </cell>
          <cell r="AJ134">
            <v>5.55</v>
          </cell>
          <cell r="AK134">
            <v>3.16</v>
          </cell>
          <cell r="AO134">
            <v>6</v>
          </cell>
          <cell r="AR134">
            <v>6</v>
          </cell>
          <cell r="AS134">
            <v>6</v>
          </cell>
          <cell r="AV134">
            <v>6</v>
          </cell>
          <cell r="AW134">
            <v>1</v>
          </cell>
          <cell r="AX134">
            <v>5</v>
          </cell>
          <cell r="AZ134">
            <v>5</v>
          </cell>
          <cell r="BA134">
            <v>6</v>
          </cell>
          <cell r="BD134">
            <v>6</v>
          </cell>
          <cell r="BE134">
            <v>4</v>
          </cell>
          <cell r="BF134">
            <v>5</v>
          </cell>
          <cell r="BH134">
            <v>5</v>
          </cell>
          <cell r="BI134">
            <v>3</v>
          </cell>
          <cell r="BL134">
            <v>3</v>
          </cell>
          <cell r="BM134">
            <v>3</v>
          </cell>
          <cell r="BN134">
            <v>3</v>
          </cell>
          <cell r="BO134">
            <v>0</v>
          </cell>
          <cell r="BP134">
            <v>3</v>
          </cell>
          <cell r="BQ134">
            <v>3</v>
          </cell>
          <cell r="BR134">
            <v>5</v>
          </cell>
          <cell r="BS134">
            <v>0</v>
          </cell>
          <cell r="BT134">
            <v>5</v>
          </cell>
          <cell r="BU134">
            <v>4.5757575757575761</v>
          </cell>
          <cell r="BV134">
            <v>0</v>
          </cell>
          <cell r="BW134">
            <v>3.7878787878787881</v>
          </cell>
          <cell r="BX134">
            <v>4.9128787878787881</v>
          </cell>
          <cell r="BY134">
            <v>20.689655172413794</v>
          </cell>
          <cell r="BZ134" t="str">
            <v>2</v>
          </cell>
          <cell r="CA134">
            <v>0</v>
          </cell>
          <cell r="CB134">
            <v>6</v>
          </cell>
          <cell r="CC134">
            <v>0</v>
          </cell>
          <cell r="CD134">
            <v>0</v>
          </cell>
          <cell r="CE134">
            <v>6</v>
          </cell>
          <cell r="CF134">
            <v>0</v>
          </cell>
          <cell r="CG134">
            <v>0</v>
          </cell>
          <cell r="CH134">
            <v>0</v>
          </cell>
          <cell r="CI134">
            <v>0</v>
          </cell>
          <cell r="CJ134">
            <v>0</v>
          </cell>
          <cell r="CK134">
            <v>0</v>
          </cell>
          <cell r="CL134">
            <v>0</v>
          </cell>
          <cell r="CM134">
            <v>0</v>
          </cell>
          <cell r="CN134">
            <v>0</v>
          </cell>
          <cell r="CO134">
            <v>0</v>
          </cell>
          <cell r="CP134">
            <v>0</v>
          </cell>
          <cell r="CQ134">
            <v>0</v>
          </cell>
        </row>
        <row r="135">
          <cell r="E135" t="str">
            <v>122</v>
          </cell>
          <cell r="F135" t="str">
            <v>Lã Quang</v>
          </cell>
          <cell r="G135" t="str">
            <v>Tuìng</v>
          </cell>
          <cell r="H135">
            <v>27664</v>
          </cell>
          <cell r="I135" t="str">
            <v>97DL3</v>
          </cell>
          <cell r="J135" t="str">
            <v>97DL2</v>
          </cell>
          <cell r="K135">
            <v>2</v>
          </cell>
          <cell r="L135">
            <v>5</v>
          </cell>
          <cell r="N135">
            <v>5</v>
          </cell>
          <cell r="O135">
            <v>5</v>
          </cell>
          <cell r="R135">
            <v>5</v>
          </cell>
          <cell r="S135">
            <v>3</v>
          </cell>
          <cell r="T135" t="str">
            <v>v</v>
          </cell>
          <cell r="V135">
            <v>3</v>
          </cell>
          <cell r="W135">
            <v>5</v>
          </cell>
          <cell r="Z135">
            <v>5</v>
          </cell>
          <cell r="AA135">
            <v>3</v>
          </cell>
          <cell r="AB135">
            <v>4</v>
          </cell>
          <cell r="AC135">
            <v>3</v>
          </cell>
          <cell r="AD135">
            <v>4</v>
          </cell>
          <cell r="AE135">
            <v>6</v>
          </cell>
          <cell r="AH135">
            <v>6</v>
          </cell>
          <cell r="AI135">
            <v>4.541666666666667</v>
          </cell>
          <cell r="AJ135">
            <v>4.541666666666667</v>
          </cell>
          <cell r="AK135">
            <v>3.84</v>
          </cell>
          <cell r="AP135">
            <v>5</v>
          </cell>
          <cell r="AR135">
            <v>5</v>
          </cell>
          <cell r="AS135">
            <v>7</v>
          </cell>
          <cell r="AV135">
            <v>7</v>
          </cell>
          <cell r="AW135">
            <v>2</v>
          </cell>
          <cell r="AX135">
            <v>6</v>
          </cell>
          <cell r="AZ135">
            <v>6</v>
          </cell>
          <cell r="BA135">
            <v>7</v>
          </cell>
          <cell r="BD135">
            <v>7</v>
          </cell>
          <cell r="BE135" t="str">
            <v>knb</v>
          </cell>
          <cell r="BF135">
            <v>6</v>
          </cell>
          <cell r="BH135">
            <v>6</v>
          </cell>
          <cell r="BI135">
            <v>4</v>
          </cell>
          <cell r="BL135">
            <v>4</v>
          </cell>
          <cell r="BM135">
            <v>4</v>
          </cell>
          <cell r="BN135">
            <v>2</v>
          </cell>
          <cell r="BO135">
            <v>0</v>
          </cell>
          <cell r="BP135">
            <v>4</v>
          </cell>
          <cell r="BQ135">
            <v>5</v>
          </cell>
          <cell r="BR135">
            <v>0</v>
          </cell>
          <cell r="BS135">
            <v>0</v>
          </cell>
          <cell r="BT135">
            <v>5</v>
          </cell>
          <cell r="BU135">
            <v>5.3030303030303028</v>
          </cell>
          <cell r="BV135">
            <v>0</v>
          </cell>
          <cell r="BW135" t="e">
            <v>#VALUE!</v>
          </cell>
          <cell r="BX135">
            <v>4.9223484848484844</v>
          </cell>
          <cell r="BY135">
            <v>37.931034482758619</v>
          </cell>
          <cell r="BZ135" t="str">
            <v>2</v>
          </cell>
          <cell r="CA135">
            <v>0</v>
          </cell>
          <cell r="CB135">
            <v>5</v>
          </cell>
          <cell r="CC135">
            <v>0</v>
          </cell>
          <cell r="CD135">
            <v>0</v>
          </cell>
          <cell r="CE135">
            <v>5</v>
          </cell>
          <cell r="CF135">
            <v>0</v>
          </cell>
          <cell r="CG135">
            <v>0</v>
          </cell>
          <cell r="CH135">
            <v>0</v>
          </cell>
          <cell r="CI135">
            <v>0</v>
          </cell>
          <cell r="CJ135">
            <v>0</v>
          </cell>
          <cell r="CK135">
            <v>0</v>
          </cell>
          <cell r="CL135">
            <v>0</v>
          </cell>
          <cell r="CM135">
            <v>0</v>
          </cell>
          <cell r="CN135">
            <v>0</v>
          </cell>
          <cell r="CO135">
            <v>0</v>
          </cell>
          <cell r="CP135">
            <v>0</v>
          </cell>
          <cell r="CQ135">
            <v>0</v>
          </cell>
        </row>
        <row r="136">
          <cell r="E136" t="str">
            <v>123</v>
          </cell>
          <cell r="F136" t="str">
            <v>Tráön Thë Ngoüc</v>
          </cell>
          <cell r="G136" t="str">
            <v>Uyãn</v>
          </cell>
          <cell r="H136">
            <v>28838</v>
          </cell>
          <cell r="I136" t="str">
            <v>97DL3</v>
          </cell>
          <cell r="J136" t="str">
            <v>97DL1</v>
          </cell>
          <cell r="K136">
            <v>5</v>
          </cell>
          <cell r="N136">
            <v>5</v>
          </cell>
          <cell r="O136">
            <v>6</v>
          </cell>
          <cell r="R136">
            <v>6</v>
          </cell>
          <cell r="S136">
            <v>8</v>
          </cell>
          <cell r="V136">
            <v>8</v>
          </cell>
          <cell r="W136">
            <v>7</v>
          </cell>
          <cell r="Z136">
            <v>7</v>
          </cell>
          <cell r="AA136">
            <v>2</v>
          </cell>
          <cell r="AB136">
            <v>5</v>
          </cell>
          <cell r="AD136">
            <v>5</v>
          </cell>
          <cell r="AE136">
            <v>7</v>
          </cell>
          <cell r="AH136">
            <v>7</v>
          </cell>
          <cell r="AI136">
            <v>6.25</v>
          </cell>
          <cell r="AJ136">
            <v>6.25</v>
          </cell>
          <cell r="AK136">
            <v>5.48</v>
          </cell>
          <cell r="AO136">
            <v>6</v>
          </cell>
          <cell r="AR136">
            <v>6</v>
          </cell>
          <cell r="AS136">
            <v>6</v>
          </cell>
          <cell r="AV136">
            <v>6</v>
          </cell>
          <cell r="AW136">
            <v>3</v>
          </cell>
          <cell r="AX136">
            <v>6</v>
          </cell>
          <cell r="AZ136">
            <v>6</v>
          </cell>
          <cell r="BA136">
            <v>6</v>
          </cell>
          <cell r="BD136">
            <v>6</v>
          </cell>
          <cell r="BE136">
            <v>5</v>
          </cell>
          <cell r="BH136">
            <v>5</v>
          </cell>
          <cell r="BI136">
            <v>1</v>
          </cell>
          <cell r="BJ136">
            <v>4</v>
          </cell>
          <cell r="BL136">
            <v>4</v>
          </cell>
          <cell r="BM136">
            <v>4</v>
          </cell>
          <cell r="BN136">
            <v>3</v>
          </cell>
          <cell r="BO136">
            <v>0</v>
          </cell>
          <cell r="BP136">
            <v>4</v>
          </cell>
          <cell r="BQ136">
            <v>5</v>
          </cell>
          <cell r="BR136">
            <v>0</v>
          </cell>
          <cell r="BS136">
            <v>0</v>
          </cell>
          <cell r="BT136">
            <v>5</v>
          </cell>
          <cell r="BU136">
            <v>5.0606060606060606</v>
          </cell>
          <cell r="BV136">
            <v>0</v>
          </cell>
          <cell r="BW136">
            <v>4.1515151515151514</v>
          </cell>
          <cell r="BX136">
            <v>5.6553030303030303</v>
          </cell>
          <cell r="BY136">
            <v>20.689655172413794</v>
          </cell>
          <cell r="BZ136" t="str">
            <v>0</v>
          </cell>
          <cell r="CA136">
            <v>0</v>
          </cell>
          <cell r="CB136">
            <v>7</v>
          </cell>
          <cell r="CC136">
            <v>0</v>
          </cell>
          <cell r="CD136">
            <v>0</v>
          </cell>
          <cell r="CE136">
            <v>7</v>
          </cell>
          <cell r="CF136">
            <v>0</v>
          </cell>
          <cell r="CG136">
            <v>0</v>
          </cell>
          <cell r="CH136">
            <v>0</v>
          </cell>
          <cell r="CI136">
            <v>0</v>
          </cell>
          <cell r="CJ136">
            <v>0</v>
          </cell>
          <cell r="CK136">
            <v>0</v>
          </cell>
          <cell r="CL136">
            <v>0</v>
          </cell>
          <cell r="CM136">
            <v>0</v>
          </cell>
          <cell r="CN136">
            <v>0</v>
          </cell>
          <cell r="CO136">
            <v>0</v>
          </cell>
          <cell r="CP136">
            <v>0</v>
          </cell>
          <cell r="CQ136">
            <v>0</v>
          </cell>
        </row>
        <row r="137">
          <cell r="E137" t="str">
            <v>125</v>
          </cell>
          <cell r="F137" t="str">
            <v xml:space="preserve">Nguyãùn Thanh Thë </v>
          </cell>
          <cell r="G137" t="str">
            <v>Ván</v>
          </cell>
          <cell r="H137">
            <v>29041</v>
          </cell>
          <cell r="I137" t="str">
            <v>97DL1</v>
          </cell>
          <cell r="J137" t="str">
            <v>97DL2</v>
          </cell>
          <cell r="K137">
            <v>6</v>
          </cell>
          <cell r="N137">
            <v>6</v>
          </cell>
          <cell r="O137">
            <v>6</v>
          </cell>
          <cell r="R137">
            <v>6</v>
          </cell>
          <cell r="S137">
            <v>7</v>
          </cell>
          <cell r="V137">
            <v>7</v>
          </cell>
          <cell r="W137">
            <v>8</v>
          </cell>
          <cell r="Z137">
            <v>8</v>
          </cell>
          <cell r="AA137">
            <v>7</v>
          </cell>
          <cell r="AD137">
            <v>7</v>
          </cell>
          <cell r="AE137">
            <v>8</v>
          </cell>
          <cell r="AH137">
            <v>8</v>
          </cell>
          <cell r="AI137">
            <v>7</v>
          </cell>
          <cell r="AJ137">
            <v>7.3</v>
          </cell>
          <cell r="AK137">
            <v>6.96</v>
          </cell>
          <cell r="AO137">
            <v>9</v>
          </cell>
          <cell r="AR137">
            <v>9</v>
          </cell>
          <cell r="AS137">
            <v>5</v>
          </cell>
          <cell r="AV137">
            <v>5</v>
          </cell>
          <cell r="AW137">
            <v>7</v>
          </cell>
          <cell r="AZ137">
            <v>7</v>
          </cell>
          <cell r="BA137">
            <v>7</v>
          </cell>
          <cell r="BD137">
            <v>7</v>
          </cell>
          <cell r="BE137">
            <v>6</v>
          </cell>
          <cell r="BH137">
            <v>6</v>
          </cell>
          <cell r="BI137">
            <v>6</v>
          </cell>
          <cell r="BL137">
            <v>6</v>
          </cell>
          <cell r="BM137">
            <v>5</v>
          </cell>
          <cell r="BN137">
            <v>0</v>
          </cell>
          <cell r="BO137">
            <v>0</v>
          </cell>
          <cell r="BP137">
            <v>5</v>
          </cell>
          <cell r="BQ137">
            <v>7</v>
          </cell>
          <cell r="BR137">
            <v>0</v>
          </cell>
          <cell r="BS137">
            <v>0</v>
          </cell>
          <cell r="BT137">
            <v>7</v>
          </cell>
          <cell r="BU137">
            <v>6.2727272727272725</v>
          </cell>
          <cell r="BV137">
            <v>0</v>
          </cell>
          <cell r="BW137">
            <v>6.2727272727272725</v>
          </cell>
          <cell r="BX137">
            <v>6.6363636363636367</v>
          </cell>
          <cell r="BY137">
            <v>0</v>
          </cell>
          <cell r="BZ137" t="str">
            <v>0</v>
          </cell>
          <cell r="CA137">
            <v>0</v>
          </cell>
          <cell r="CB137">
            <v>8</v>
          </cell>
          <cell r="CC137">
            <v>0</v>
          </cell>
          <cell r="CD137">
            <v>0</v>
          </cell>
          <cell r="CE137">
            <v>8</v>
          </cell>
          <cell r="CF137">
            <v>0</v>
          </cell>
          <cell r="CG137">
            <v>0</v>
          </cell>
          <cell r="CH137">
            <v>0</v>
          </cell>
          <cell r="CI137">
            <v>0</v>
          </cell>
          <cell r="CJ137">
            <v>0</v>
          </cell>
          <cell r="CK137">
            <v>0</v>
          </cell>
          <cell r="CL137">
            <v>0</v>
          </cell>
          <cell r="CM137">
            <v>0</v>
          </cell>
          <cell r="CN137">
            <v>0</v>
          </cell>
          <cell r="CO137">
            <v>0</v>
          </cell>
          <cell r="CP137">
            <v>0</v>
          </cell>
          <cell r="CQ137">
            <v>0</v>
          </cell>
        </row>
        <row r="138">
          <cell r="E138" t="str">
            <v>126</v>
          </cell>
          <cell r="F138" t="str">
            <v>Häö Sé</v>
          </cell>
          <cell r="G138" t="str">
            <v>Vuî</v>
          </cell>
          <cell r="H138">
            <v>27729</v>
          </cell>
          <cell r="I138" t="str">
            <v>97DL3</v>
          </cell>
          <cell r="J138" t="str">
            <v>96DL3</v>
          </cell>
          <cell r="N138">
            <v>0</v>
          </cell>
          <cell r="R138">
            <v>0</v>
          </cell>
          <cell r="T138">
            <v>5</v>
          </cell>
          <cell r="V138">
            <v>5</v>
          </cell>
          <cell r="X138">
            <v>6</v>
          </cell>
          <cell r="Z138">
            <v>6</v>
          </cell>
          <cell r="AC138">
            <v>4</v>
          </cell>
          <cell r="AD138">
            <v>4</v>
          </cell>
          <cell r="AF138">
            <v>6</v>
          </cell>
          <cell r="AG138">
            <v>0</v>
          </cell>
          <cell r="AH138">
            <v>6</v>
          </cell>
          <cell r="AI138">
            <v>3.5833333333333335</v>
          </cell>
          <cell r="AJ138">
            <v>3.5833333333333335</v>
          </cell>
          <cell r="AK138">
            <v>0</v>
          </cell>
          <cell r="AL138" t="str">
            <v>Näüp Hoüc Phê Trãø 21/3/2000</v>
          </cell>
          <cell r="AM138">
            <v>0</v>
          </cell>
          <cell r="AN138">
            <v>0</v>
          </cell>
          <cell r="AO138">
            <v>0</v>
          </cell>
          <cell r="AP138">
            <v>3</v>
          </cell>
          <cell r="AQ138">
            <v>0</v>
          </cell>
          <cell r="AR138">
            <v>3</v>
          </cell>
          <cell r="AS138">
            <v>5</v>
          </cell>
          <cell r="AT138">
            <v>0</v>
          </cell>
          <cell r="AU138">
            <v>0</v>
          </cell>
          <cell r="AV138">
            <v>5</v>
          </cell>
          <cell r="AW138">
            <v>5</v>
          </cell>
          <cell r="AX138">
            <v>0</v>
          </cell>
          <cell r="AY138">
            <v>0</v>
          </cell>
          <cell r="AZ138">
            <v>5</v>
          </cell>
          <cell r="BA138">
            <v>0</v>
          </cell>
          <cell r="BB138">
            <v>7</v>
          </cell>
          <cell r="BC138">
            <v>0</v>
          </cell>
          <cell r="BD138">
            <v>7</v>
          </cell>
          <cell r="BE138">
            <v>4</v>
          </cell>
          <cell r="BF138">
            <v>0</v>
          </cell>
          <cell r="BG138">
            <v>0</v>
          </cell>
          <cell r="BH138">
            <v>4</v>
          </cell>
          <cell r="BI138">
            <v>6</v>
          </cell>
          <cell r="BJ138">
            <v>0</v>
          </cell>
          <cell r="BL138">
            <v>6</v>
          </cell>
          <cell r="BM138">
            <v>4</v>
          </cell>
          <cell r="BN138" t="str">
            <v>vcp</v>
          </cell>
          <cell r="BO138">
            <v>0</v>
          </cell>
          <cell r="BP138">
            <v>4</v>
          </cell>
          <cell r="BQ138" t="str">
            <v>v</v>
          </cell>
          <cell r="BR138">
            <v>0</v>
          </cell>
          <cell r="BS138">
            <v>0</v>
          </cell>
          <cell r="BT138">
            <v>0</v>
          </cell>
          <cell r="BU138">
            <v>4.4242424242424239</v>
          </cell>
          <cell r="BV138">
            <v>0</v>
          </cell>
          <cell r="BW138" t="e">
            <v>#VALUE!</v>
          </cell>
          <cell r="BX138">
            <v>4.0037878787878789</v>
          </cell>
          <cell r="BY138">
            <v>51.724137931034484</v>
          </cell>
          <cell r="BZ138" t="str">
            <v>2</v>
          </cell>
          <cell r="CA138">
            <v>0</v>
          </cell>
          <cell r="CB138" t="str">
            <v>v</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row>
        <row r="139">
          <cell r="E139" t="str">
            <v>127</v>
          </cell>
          <cell r="F139" t="str">
            <v>Nguyãùn Anh</v>
          </cell>
          <cell r="G139" t="str">
            <v>Vuî</v>
          </cell>
          <cell r="H139">
            <v>28655</v>
          </cell>
          <cell r="I139" t="str">
            <v>97DL3</v>
          </cell>
          <cell r="J139" t="str">
            <v>97DL1</v>
          </cell>
          <cell r="K139">
            <v>3</v>
          </cell>
          <cell r="L139">
            <v>6</v>
          </cell>
          <cell r="N139">
            <v>6</v>
          </cell>
          <cell r="O139">
            <v>3</v>
          </cell>
          <cell r="Q139">
            <v>5</v>
          </cell>
          <cell r="R139">
            <v>5</v>
          </cell>
          <cell r="S139">
            <v>3</v>
          </cell>
          <cell r="U139">
            <v>7</v>
          </cell>
          <cell r="V139">
            <v>7</v>
          </cell>
          <cell r="X139" t="str">
            <v>v</v>
          </cell>
          <cell r="Y139">
            <v>5</v>
          </cell>
          <cell r="Z139">
            <v>5</v>
          </cell>
          <cell r="AA139">
            <v>4</v>
          </cell>
          <cell r="AB139">
            <v>3</v>
          </cell>
          <cell r="AD139">
            <v>4</v>
          </cell>
          <cell r="AE139">
            <v>7</v>
          </cell>
          <cell r="AH139">
            <v>7</v>
          </cell>
          <cell r="AI139">
            <v>5.458333333333333</v>
          </cell>
          <cell r="AJ139">
            <v>5.458333333333333</v>
          </cell>
          <cell r="AK139">
            <v>3.24</v>
          </cell>
          <cell r="AR139">
            <v>0</v>
          </cell>
          <cell r="AV139">
            <v>0</v>
          </cell>
          <cell r="AZ139">
            <v>0</v>
          </cell>
          <cell r="BD139">
            <v>0</v>
          </cell>
          <cell r="BH139">
            <v>0</v>
          </cell>
          <cell r="BL139">
            <v>0</v>
          </cell>
          <cell r="BM139">
            <v>0</v>
          </cell>
          <cell r="BN139">
            <v>0</v>
          </cell>
          <cell r="BO139">
            <v>0</v>
          </cell>
          <cell r="BP139">
            <v>0</v>
          </cell>
          <cell r="BQ139">
            <v>0</v>
          </cell>
          <cell r="BR139">
            <v>0</v>
          </cell>
          <cell r="BS139">
            <v>0</v>
          </cell>
          <cell r="BT139">
            <v>0</v>
          </cell>
          <cell r="BU139">
            <v>0</v>
          </cell>
          <cell r="BV139">
            <v>0</v>
          </cell>
          <cell r="BW139">
            <v>0</v>
          </cell>
          <cell r="BX139">
            <v>2.7291666666666665</v>
          </cell>
          <cell r="BY139">
            <v>67.241379310344826</v>
          </cell>
          <cell r="BZ139" t="str">
            <v>2</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row>
        <row r="140">
          <cell r="E140" t="str">
            <v>128</v>
          </cell>
          <cell r="F140" t="str">
            <v>Thaïi Hoaìng</v>
          </cell>
          <cell r="G140" t="str">
            <v>Vuî</v>
          </cell>
          <cell r="H140">
            <v>28673</v>
          </cell>
          <cell r="I140" t="str">
            <v>97DL3</v>
          </cell>
          <cell r="J140" t="str">
            <v>97DL3</v>
          </cell>
          <cell r="K140" t="str">
            <v>v</v>
          </cell>
          <cell r="L140">
            <v>5</v>
          </cell>
          <cell r="N140">
            <v>5</v>
          </cell>
          <cell r="O140">
            <v>4</v>
          </cell>
          <cell r="P140">
            <v>5</v>
          </cell>
          <cell r="R140">
            <v>5</v>
          </cell>
          <cell r="S140">
            <v>6</v>
          </cell>
          <cell r="V140">
            <v>6</v>
          </cell>
          <cell r="W140">
            <v>6</v>
          </cell>
          <cell r="Z140">
            <v>6</v>
          </cell>
          <cell r="AA140">
            <v>2</v>
          </cell>
          <cell r="AB140">
            <v>5</v>
          </cell>
          <cell r="AD140">
            <v>5</v>
          </cell>
          <cell r="AE140">
            <v>6</v>
          </cell>
          <cell r="AH140">
            <v>6</v>
          </cell>
          <cell r="AI140">
            <v>5.458333333333333</v>
          </cell>
          <cell r="AJ140">
            <v>5.458333333333333</v>
          </cell>
          <cell r="AK140" t="e">
            <v>#VALUE!</v>
          </cell>
          <cell r="AO140">
            <v>6</v>
          </cell>
          <cell r="AR140">
            <v>6</v>
          </cell>
          <cell r="AS140" t="str">
            <v>v</v>
          </cell>
          <cell r="AT140">
            <v>5</v>
          </cell>
          <cell r="AV140">
            <v>5</v>
          </cell>
          <cell r="AW140">
            <v>5</v>
          </cell>
          <cell r="AZ140">
            <v>5</v>
          </cell>
          <cell r="BA140">
            <v>7</v>
          </cell>
          <cell r="BD140">
            <v>7</v>
          </cell>
          <cell r="BE140">
            <v>4</v>
          </cell>
          <cell r="BF140">
            <v>5</v>
          </cell>
          <cell r="BH140">
            <v>5</v>
          </cell>
          <cell r="BI140">
            <v>2</v>
          </cell>
          <cell r="BL140">
            <v>2</v>
          </cell>
          <cell r="BM140">
            <v>4</v>
          </cell>
          <cell r="BN140">
            <v>4</v>
          </cell>
          <cell r="BO140">
            <v>0</v>
          </cell>
          <cell r="BP140">
            <v>4</v>
          </cell>
          <cell r="BQ140">
            <v>6</v>
          </cell>
          <cell r="BR140">
            <v>0</v>
          </cell>
          <cell r="BS140">
            <v>0</v>
          </cell>
          <cell r="BT140">
            <v>6</v>
          </cell>
          <cell r="BU140">
            <v>4.6363636363636367</v>
          </cell>
          <cell r="BV140">
            <v>0</v>
          </cell>
          <cell r="BW140" t="e">
            <v>#VALUE!</v>
          </cell>
          <cell r="BX140">
            <v>5.0473484848484844</v>
          </cell>
          <cell r="BY140">
            <v>20.689655172413794</v>
          </cell>
          <cell r="BZ140" t="str">
            <v>0</v>
          </cell>
          <cell r="CA140">
            <v>0</v>
          </cell>
          <cell r="CB140">
            <v>6</v>
          </cell>
          <cell r="CC140">
            <v>0</v>
          </cell>
          <cell r="CD140">
            <v>0</v>
          </cell>
          <cell r="CE140">
            <v>6</v>
          </cell>
          <cell r="CF140">
            <v>0</v>
          </cell>
          <cell r="CG140">
            <v>0</v>
          </cell>
          <cell r="CH140">
            <v>0</v>
          </cell>
          <cell r="CI140">
            <v>0</v>
          </cell>
          <cell r="CJ140">
            <v>0</v>
          </cell>
          <cell r="CK140">
            <v>0</v>
          </cell>
          <cell r="CL140">
            <v>0</v>
          </cell>
          <cell r="CM140">
            <v>0</v>
          </cell>
          <cell r="CN140">
            <v>0</v>
          </cell>
          <cell r="CO140">
            <v>0</v>
          </cell>
          <cell r="CP140">
            <v>0</v>
          </cell>
          <cell r="CQ140">
            <v>0</v>
          </cell>
        </row>
        <row r="141">
          <cell r="E141" t="str">
            <v>129</v>
          </cell>
          <cell r="F141" t="str">
            <v>Tráön Xuán</v>
          </cell>
          <cell r="G141" t="str">
            <v>Vuî</v>
          </cell>
          <cell r="H141">
            <v>27679</v>
          </cell>
          <cell r="I141" t="str">
            <v>97DL3</v>
          </cell>
          <cell r="J141" t="str">
            <v>95DL</v>
          </cell>
          <cell r="K141">
            <v>3</v>
          </cell>
          <cell r="L141">
            <v>5</v>
          </cell>
          <cell r="N141">
            <v>5</v>
          </cell>
          <cell r="O141" t="str">
            <v>x</v>
          </cell>
          <cell r="P141">
            <v>7</v>
          </cell>
          <cell r="R141">
            <v>7</v>
          </cell>
          <cell r="S141">
            <v>5</v>
          </cell>
          <cell r="V141">
            <v>5</v>
          </cell>
          <cell r="W141">
            <v>5</v>
          </cell>
          <cell r="Z141">
            <v>5</v>
          </cell>
          <cell r="AA141">
            <v>2</v>
          </cell>
          <cell r="AC141">
            <v>5</v>
          </cell>
          <cell r="AD141">
            <v>5</v>
          </cell>
          <cell r="AE141">
            <v>8</v>
          </cell>
          <cell r="AH141">
            <v>8</v>
          </cell>
          <cell r="AI141">
            <v>5.708333333333333</v>
          </cell>
          <cell r="AJ141">
            <v>5.708333333333333</v>
          </cell>
          <cell r="AK141" t="e">
            <v>#VALUE!</v>
          </cell>
          <cell r="AR141">
            <v>0</v>
          </cell>
          <cell r="AT141">
            <v>5</v>
          </cell>
          <cell r="AV141">
            <v>5</v>
          </cell>
          <cell r="AX141">
            <v>3</v>
          </cell>
          <cell r="AZ141">
            <v>3</v>
          </cell>
          <cell r="BA141">
            <v>7</v>
          </cell>
          <cell r="BD141">
            <v>7</v>
          </cell>
          <cell r="BF141">
            <v>5</v>
          </cell>
          <cell r="BH141">
            <v>5</v>
          </cell>
          <cell r="BI141">
            <v>2</v>
          </cell>
          <cell r="BL141">
            <v>2</v>
          </cell>
          <cell r="BM141">
            <v>7</v>
          </cell>
          <cell r="BN141">
            <v>0</v>
          </cell>
          <cell r="BO141">
            <v>0</v>
          </cell>
          <cell r="BP141">
            <v>7</v>
          </cell>
          <cell r="BQ141">
            <v>0</v>
          </cell>
          <cell r="BR141">
            <v>4</v>
          </cell>
          <cell r="BS141">
            <v>0</v>
          </cell>
          <cell r="BT141">
            <v>4</v>
          </cell>
          <cell r="BU141">
            <v>4.2121212121212119</v>
          </cell>
          <cell r="BV141">
            <v>0</v>
          </cell>
          <cell r="BW141">
            <v>2.2727272727272729</v>
          </cell>
          <cell r="BX141">
            <v>4.9602272727272725</v>
          </cell>
          <cell r="BY141">
            <v>27.586206896551722</v>
          </cell>
          <cell r="BZ141" t="str">
            <v>2</v>
          </cell>
          <cell r="CA141">
            <v>0</v>
          </cell>
          <cell r="CB141">
            <v>6</v>
          </cell>
          <cell r="CC141">
            <v>0</v>
          </cell>
          <cell r="CD141">
            <v>0</v>
          </cell>
          <cell r="CE141">
            <v>6</v>
          </cell>
          <cell r="CF141">
            <v>0</v>
          </cell>
          <cell r="CG141">
            <v>0</v>
          </cell>
          <cell r="CH141">
            <v>0</v>
          </cell>
          <cell r="CI141">
            <v>0</v>
          </cell>
          <cell r="CJ141">
            <v>0</v>
          </cell>
          <cell r="CK141">
            <v>0</v>
          </cell>
          <cell r="CL141">
            <v>0</v>
          </cell>
          <cell r="CM141">
            <v>0</v>
          </cell>
          <cell r="CN141">
            <v>0</v>
          </cell>
          <cell r="CO141">
            <v>0</v>
          </cell>
          <cell r="CP141">
            <v>0</v>
          </cell>
          <cell r="CQ141">
            <v>0</v>
          </cell>
        </row>
        <row r="142">
          <cell r="E142" t="str">
            <v>124</v>
          </cell>
          <cell r="F142" t="str">
            <v>Nguyãùn Minh</v>
          </cell>
          <cell r="G142" t="str">
            <v>Væång</v>
          </cell>
          <cell r="H142">
            <v>28814</v>
          </cell>
          <cell r="I142" t="str">
            <v>97DL2</v>
          </cell>
          <cell r="J142" t="str">
            <v>97DL4</v>
          </cell>
          <cell r="K142">
            <v>6</v>
          </cell>
          <cell r="N142">
            <v>6</v>
          </cell>
          <cell r="O142">
            <v>3</v>
          </cell>
          <cell r="P142">
            <v>6</v>
          </cell>
          <cell r="R142">
            <v>6</v>
          </cell>
          <cell r="S142">
            <v>3</v>
          </cell>
          <cell r="U142">
            <v>5</v>
          </cell>
          <cell r="V142">
            <v>5</v>
          </cell>
          <cell r="W142">
            <v>3</v>
          </cell>
          <cell r="X142">
            <v>7</v>
          </cell>
          <cell r="Z142">
            <v>7</v>
          </cell>
          <cell r="AA142">
            <v>5</v>
          </cell>
          <cell r="AD142">
            <v>5</v>
          </cell>
          <cell r="AE142">
            <v>8</v>
          </cell>
          <cell r="AH142">
            <v>8</v>
          </cell>
          <cell r="AI142">
            <v>6</v>
          </cell>
          <cell r="AJ142">
            <v>6.3</v>
          </cell>
          <cell r="AK142">
            <v>4.5599999999999996</v>
          </cell>
          <cell r="AO142">
            <v>5</v>
          </cell>
          <cell r="AP142">
            <v>7</v>
          </cell>
          <cell r="AR142">
            <v>7</v>
          </cell>
          <cell r="AS142">
            <v>6</v>
          </cell>
          <cell r="AV142">
            <v>6</v>
          </cell>
          <cell r="AW142">
            <v>4</v>
          </cell>
          <cell r="AX142">
            <v>3</v>
          </cell>
          <cell r="AY142">
            <v>6</v>
          </cell>
          <cell r="AZ142">
            <v>6</v>
          </cell>
          <cell r="BA142">
            <v>6</v>
          </cell>
          <cell r="BD142">
            <v>6</v>
          </cell>
          <cell r="BE142">
            <v>6</v>
          </cell>
          <cell r="BH142">
            <v>6</v>
          </cell>
          <cell r="BI142">
            <v>1</v>
          </cell>
          <cell r="BJ142">
            <v>6</v>
          </cell>
          <cell r="BL142">
            <v>6</v>
          </cell>
          <cell r="BM142">
            <v>7</v>
          </cell>
          <cell r="BN142">
            <v>0</v>
          </cell>
          <cell r="BO142">
            <v>0</v>
          </cell>
          <cell r="BP142">
            <v>7</v>
          </cell>
          <cell r="BQ142" t="str">
            <v>v</v>
          </cell>
          <cell r="BR142">
            <v>7</v>
          </cell>
          <cell r="BS142">
            <v>0</v>
          </cell>
          <cell r="BT142">
            <v>7</v>
          </cell>
          <cell r="BU142">
            <v>6.3636363636363633</v>
          </cell>
          <cell r="BV142">
            <v>0</v>
          </cell>
          <cell r="BW142" t="e">
            <v>#VALUE!</v>
          </cell>
          <cell r="BX142">
            <v>6.1818181818181817</v>
          </cell>
          <cell r="BY142">
            <v>0</v>
          </cell>
          <cell r="BZ142" t="str">
            <v>0</v>
          </cell>
          <cell r="CA142">
            <v>0</v>
          </cell>
          <cell r="CB142">
            <v>7</v>
          </cell>
          <cell r="CC142">
            <v>0</v>
          </cell>
          <cell r="CD142">
            <v>0</v>
          </cell>
          <cell r="CE142">
            <v>7</v>
          </cell>
          <cell r="CF142">
            <v>0</v>
          </cell>
          <cell r="CG142">
            <v>0</v>
          </cell>
          <cell r="CH142">
            <v>0</v>
          </cell>
          <cell r="CI142">
            <v>0</v>
          </cell>
          <cell r="CJ142">
            <v>0</v>
          </cell>
          <cell r="CK142">
            <v>0</v>
          </cell>
          <cell r="CL142">
            <v>0</v>
          </cell>
          <cell r="CM142">
            <v>0</v>
          </cell>
          <cell r="CN142">
            <v>0</v>
          </cell>
          <cell r="CO142">
            <v>0</v>
          </cell>
          <cell r="CP142">
            <v>0</v>
          </cell>
          <cell r="CQ142">
            <v>0</v>
          </cell>
        </row>
        <row r="143">
          <cell r="E143" t="str">
            <v>130</v>
          </cell>
          <cell r="F143" t="str">
            <v xml:space="preserve">Lã Thë Ngoüc </v>
          </cell>
          <cell r="G143" t="str">
            <v>Vyî</v>
          </cell>
          <cell r="H143">
            <v>28080</v>
          </cell>
          <cell r="I143" t="str">
            <v>97DL3</v>
          </cell>
          <cell r="J143" t="str">
            <v>97DL1</v>
          </cell>
          <cell r="K143">
            <v>2</v>
          </cell>
          <cell r="L143">
            <v>5</v>
          </cell>
          <cell r="N143">
            <v>5</v>
          </cell>
          <cell r="O143">
            <v>3</v>
          </cell>
          <cell r="P143">
            <v>7</v>
          </cell>
          <cell r="R143">
            <v>7</v>
          </cell>
          <cell r="S143">
            <v>5</v>
          </cell>
          <cell r="V143">
            <v>5</v>
          </cell>
          <cell r="W143">
            <v>3</v>
          </cell>
          <cell r="X143">
            <v>7</v>
          </cell>
          <cell r="Z143">
            <v>7</v>
          </cell>
          <cell r="AA143">
            <v>5</v>
          </cell>
          <cell r="AD143">
            <v>5</v>
          </cell>
          <cell r="AE143">
            <v>7</v>
          </cell>
          <cell r="AH143">
            <v>7</v>
          </cell>
          <cell r="AI143">
            <v>5.916666666666667</v>
          </cell>
          <cell r="AJ143">
            <v>5.916666666666667</v>
          </cell>
          <cell r="AK143">
            <v>4.12</v>
          </cell>
          <cell r="AP143">
            <v>6</v>
          </cell>
          <cell r="AR143">
            <v>6</v>
          </cell>
          <cell r="AS143">
            <v>6</v>
          </cell>
          <cell r="AV143">
            <v>6</v>
          </cell>
          <cell r="AW143">
            <v>1</v>
          </cell>
          <cell r="AX143">
            <v>3</v>
          </cell>
          <cell r="AY143">
            <v>6</v>
          </cell>
          <cell r="AZ143">
            <v>6</v>
          </cell>
          <cell r="BA143">
            <v>6</v>
          </cell>
          <cell r="BD143">
            <v>6</v>
          </cell>
          <cell r="BE143">
            <v>5</v>
          </cell>
          <cell r="BH143">
            <v>5</v>
          </cell>
          <cell r="BI143">
            <v>5</v>
          </cell>
          <cell r="BJ143">
            <v>3</v>
          </cell>
          <cell r="BL143">
            <v>5</v>
          </cell>
          <cell r="BM143">
            <v>6</v>
          </cell>
          <cell r="BN143">
            <v>0</v>
          </cell>
          <cell r="BO143">
            <v>0</v>
          </cell>
          <cell r="BP143">
            <v>6</v>
          </cell>
          <cell r="BQ143">
            <v>3</v>
          </cell>
          <cell r="BR143">
            <v>5</v>
          </cell>
          <cell r="BS143">
            <v>0</v>
          </cell>
          <cell r="BT143">
            <v>5</v>
          </cell>
          <cell r="BU143">
            <v>5.6060606060606064</v>
          </cell>
          <cell r="BV143">
            <v>0</v>
          </cell>
          <cell r="BW143">
            <v>4.2727272727272725</v>
          </cell>
          <cell r="BX143">
            <v>5.7613636363636367</v>
          </cell>
          <cell r="BY143">
            <v>0</v>
          </cell>
          <cell r="BZ143" t="str">
            <v>0</v>
          </cell>
          <cell r="CA143">
            <v>0</v>
          </cell>
          <cell r="CB143">
            <v>7</v>
          </cell>
          <cell r="CC143">
            <v>0</v>
          </cell>
          <cell r="CD143">
            <v>0</v>
          </cell>
          <cell r="CE143">
            <v>7</v>
          </cell>
          <cell r="CF143">
            <v>0</v>
          </cell>
          <cell r="CG143">
            <v>0</v>
          </cell>
          <cell r="CH143">
            <v>0</v>
          </cell>
          <cell r="CI143">
            <v>0</v>
          </cell>
          <cell r="CJ143">
            <v>0</v>
          </cell>
          <cell r="CK143">
            <v>0</v>
          </cell>
          <cell r="CL143">
            <v>0</v>
          </cell>
          <cell r="CM143">
            <v>0</v>
          </cell>
          <cell r="CN143">
            <v>0</v>
          </cell>
          <cell r="CO143">
            <v>0</v>
          </cell>
          <cell r="CP143">
            <v>0</v>
          </cell>
          <cell r="CQ143">
            <v>0</v>
          </cell>
        </row>
        <row r="144">
          <cell r="E144" t="str">
            <v>131</v>
          </cell>
          <cell r="F144" t="str">
            <v>Nguyãùn Thë Haíi</v>
          </cell>
          <cell r="G144" t="str">
            <v>Yãún</v>
          </cell>
          <cell r="H144">
            <v>28674</v>
          </cell>
          <cell r="I144" t="str">
            <v>97DL1</v>
          </cell>
          <cell r="J144" t="str">
            <v>97DL1</v>
          </cell>
          <cell r="K144">
            <v>4</v>
          </cell>
          <cell r="L144">
            <v>5</v>
          </cell>
          <cell r="N144">
            <v>5</v>
          </cell>
          <cell r="O144">
            <v>5</v>
          </cell>
          <cell r="R144">
            <v>5</v>
          </cell>
          <cell r="S144">
            <v>3</v>
          </cell>
          <cell r="T144">
            <v>6</v>
          </cell>
          <cell r="V144">
            <v>6</v>
          </cell>
          <cell r="W144">
            <v>9</v>
          </cell>
          <cell r="Z144">
            <v>9</v>
          </cell>
          <cell r="AA144">
            <v>4</v>
          </cell>
          <cell r="AB144">
            <v>4</v>
          </cell>
          <cell r="AC144">
            <v>7</v>
          </cell>
          <cell r="AD144">
            <v>7</v>
          </cell>
          <cell r="AE144">
            <v>7</v>
          </cell>
          <cell r="AH144">
            <v>7</v>
          </cell>
          <cell r="AI144">
            <v>6.583333333333333</v>
          </cell>
          <cell r="AJ144">
            <v>6.8833333333333329</v>
          </cell>
          <cell r="AK144">
            <v>5.16</v>
          </cell>
          <cell r="AP144">
            <v>7</v>
          </cell>
          <cell r="AR144">
            <v>7</v>
          </cell>
          <cell r="AS144">
            <v>6</v>
          </cell>
          <cell r="AV144">
            <v>6</v>
          </cell>
          <cell r="AW144">
            <v>4</v>
          </cell>
          <cell r="AX144">
            <v>7</v>
          </cell>
          <cell r="AZ144">
            <v>7</v>
          </cell>
          <cell r="BA144">
            <v>7</v>
          </cell>
          <cell r="BD144">
            <v>7</v>
          </cell>
          <cell r="BE144">
            <v>5</v>
          </cell>
          <cell r="BH144">
            <v>5</v>
          </cell>
          <cell r="BI144">
            <v>5</v>
          </cell>
          <cell r="BL144">
            <v>5</v>
          </cell>
          <cell r="BM144">
            <v>6</v>
          </cell>
          <cell r="BN144">
            <v>0</v>
          </cell>
          <cell r="BO144">
            <v>0</v>
          </cell>
          <cell r="BP144">
            <v>6</v>
          </cell>
          <cell r="BQ144">
            <v>5</v>
          </cell>
          <cell r="BR144">
            <v>0</v>
          </cell>
          <cell r="BS144">
            <v>0</v>
          </cell>
          <cell r="BT144">
            <v>5</v>
          </cell>
          <cell r="BU144">
            <v>5.9090909090909092</v>
          </cell>
          <cell r="BV144">
            <v>0</v>
          </cell>
          <cell r="BW144">
            <v>4.9090909090909092</v>
          </cell>
          <cell r="BX144">
            <v>6.2462121212121211</v>
          </cell>
          <cell r="BY144">
            <v>0</v>
          </cell>
          <cell r="BZ144" t="str">
            <v>0</v>
          </cell>
          <cell r="CA144">
            <v>0</v>
          </cell>
          <cell r="CB144">
            <v>6</v>
          </cell>
          <cell r="CC144">
            <v>0</v>
          </cell>
          <cell r="CD144">
            <v>0</v>
          </cell>
          <cell r="CE144">
            <v>6</v>
          </cell>
          <cell r="CF144">
            <v>0</v>
          </cell>
          <cell r="CG144">
            <v>0</v>
          </cell>
          <cell r="CH144">
            <v>0</v>
          </cell>
          <cell r="CI144">
            <v>0</v>
          </cell>
          <cell r="CJ144">
            <v>0</v>
          </cell>
          <cell r="CK144">
            <v>0</v>
          </cell>
          <cell r="CL144">
            <v>0</v>
          </cell>
          <cell r="CM144">
            <v>0</v>
          </cell>
          <cell r="CN144">
            <v>0</v>
          </cell>
          <cell r="CO144">
            <v>0</v>
          </cell>
          <cell r="CP144">
            <v>0</v>
          </cell>
          <cell r="CQ144">
            <v>0</v>
          </cell>
        </row>
        <row r="145">
          <cell r="E145" t="str">
            <v>132</v>
          </cell>
          <cell r="F145" t="str">
            <v>Nguyãùn Nhæ</v>
          </cell>
          <cell r="G145" t="str">
            <v>Yï</v>
          </cell>
          <cell r="H145">
            <v>28762</v>
          </cell>
          <cell r="I145" t="str">
            <v>97DL2</v>
          </cell>
          <cell r="N145">
            <v>0</v>
          </cell>
          <cell r="R145">
            <v>0</v>
          </cell>
          <cell r="V145">
            <v>0</v>
          </cell>
          <cell r="W145" t="str">
            <v>v</v>
          </cell>
          <cell r="X145" t="str">
            <v>v</v>
          </cell>
          <cell r="Z145">
            <v>0</v>
          </cell>
          <cell r="AD145">
            <v>0</v>
          </cell>
          <cell r="AH145">
            <v>0</v>
          </cell>
          <cell r="AI145">
            <v>0</v>
          </cell>
          <cell r="AJ145">
            <v>0.3</v>
          </cell>
          <cell r="AK145" t="e">
            <v>#VALUE!</v>
          </cell>
          <cell r="AR145">
            <v>0</v>
          </cell>
          <cell r="AV145">
            <v>0</v>
          </cell>
          <cell r="AZ145">
            <v>0</v>
          </cell>
          <cell r="BD145">
            <v>0</v>
          </cell>
          <cell r="BH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100</v>
          </cell>
          <cell r="BZ145" t="str">
            <v>2</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row>
      </sheetData>
      <sheetData sheetId="1" refreshError="1"/>
      <sheetData sheetId="2" refreshError="1">
        <row r="6">
          <cell r="E6" t="str">
            <v>001</v>
          </cell>
          <cell r="G6" t="str">
            <v>Træång Thë Thu</v>
          </cell>
          <cell r="H6" t="str">
            <v>Aïnh</v>
          </cell>
          <cell r="I6">
            <v>28753</v>
          </cell>
          <cell r="J6" t="str">
            <v>97DL2</v>
          </cell>
          <cell r="K6" t="str">
            <v>97DL3</v>
          </cell>
          <cell r="L6">
            <v>6</v>
          </cell>
          <cell r="O6">
            <v>6</v>
          </cell>
          <cell r="P6">
            <v>4</v>
          </cell>
          <cell r="S6">
            <v>4</v>
          </cell>
          <cell r="T6">
            <v>4</v>
          </cell>
          <cell r="W6">
            <v>4</v>
          </cell>
          <cell r="X6">
            <v>6</v>
          </cell>
          <cell r="AA6">
            <v>6</v>
          </cell>
          <cell r="AB6">
            <v>5</v>
          </cell>
          <cell r="AE6">
            <v>5</v>
          </cell>
          <cell r="AF6">
            <v>6</v>
          </cell>
          <cell r="AI6">
            <v>6</v>
          </cell>
          <cell r="AJ6">
            <v>5</v>
          </cell>
          <cell r="AM6">
            <v>5</v>
          </cell>
          <cell r="AN6">
            <v>6</v>
          </cell>
          <cell r="AQ6">
            <v>6</v>
          </cell>
          <cell r="AR6">
            <v>5.0606060606060606</v>
          </cell>
          <cell r="AS6">
            <v>2</v>
          </cell>
          <cell r="AU6">
            <v>7</v>
          </cell>
          <cell r="AX6">
            <v>7</v>
          </cell>
          <cell r="AY6">
            <v>5</v>
          </cell>
          <cell r="BB6">
            <v>5</v>
          </cell>
          <cell r="BC6">
            <v>6</v>
          </cell>
          <cell r="BF6">
            <v>6</v>
          </cell>
          <cell r="BG6">
            <v>5</v>
          </cell>
          <cell r="BJ6">
            <v>5</v>
          </cell>
          <cell r="BK6">
            <v>5.5</v>
          </cell>
          <cell r="BN6">
            <v>6</v>
          </cell>
          <cell r="BO6">
            <v>6</v>
          </cell>
          <cell r="BR6">
            <v>6</v>
          </cell>
          <cell r="BS6">
            <v>7</v>
          </cell>
          <cell r="BV6">
            <v>7</v>
          </cell>
          <cell r="BW6">
            <v>7</v>
          </cell>
          <cell r="BZ6">
            <v>7</v>
          </cell>
          <cell r="CA6">
            <v>6.0333333333333332</v>
          </cell>
          <cell r="CB6">
            <v>3</v>
          </cell>
          <cell r="CD6">
            <v>7</v>
          </cell>
          <cell r="CG6">
            <v>7</v>
          </cell>
          <cell r="CH6">
            <v>7</v>
          </cell>
          <cell r="CK6">
            <v>7</v>
          </cell>
          <cell r="CL6">
            <v>5</v>
          </cell>
          <cell r="CO6">
            <v>5</v>
          </cell>
          <cell r="CP6">
            <v>7</v>
          </cell>
          <cell r="CS6">
            <v>7</v>
          </cell>
          <cell r="CT6">
            <v>6</v>
          </cell>
          <cell r="CW6">
            <v>6</v>
          </cell>
          <cell r="CX6">
            <v>7</v>
          </cell>
          <cell r="DA6">
            <v>7</v>
          </cell>
          <cell r="DB6">
            <v>8</v>
          </cell>
          <cell r="DE6">
            <v>8</v>
          </cell>
          <cell r="DF6">
            <v>6</v>
          </cell>
          <cell r="DI6">
            <v>6</v>
          </cell>
          <cell r="DJ6">
            <v>5</v>
          </cell>
          <cell r="DM6">
            <v>5</v>
          </cell>
          <cell r="DN6">
            <v>8</v>
          </cell>
          <cell r="DQ6">
            <v>8</v>
          </cell>
          <cell r="DR6">
            <v>6.4117647058823533</v>
          </cell>
          <cell r="DS6">
            <v>6.4117647058823533</v>
          </cell>
          <cell r="DT6">
            <v>6.4117647058823533</v>
          </cell>
          <cell r="DU6">
            <v>0</v>
          </cell>
          <cell r="DW6">
            <v>3</v>
          </cell>
          <cell r="DX6">
            <v>7</v>
          </cell>
          <cell r="DZ6">
            <v>7</v>
          </cell>
          <cell r="EB6">
            <v>7</v>
          </cell>
          <cell r="ED6">
            <v>7</v>
          </cell>
          <cell r="EF6">
            <v>5</v>
          </cell>
          <cell r="EH6">
            <v>5</v>
          </cell>
          <cell r="EI6">
            <v>8</v>
          </cell>
          <cell r="EL6">
            <v>8</v>
          </cell>
          <cell r="EM6">
            <v>1</v>
          </cell>
          <cell r="EN6">
            <v>6</v>
          </cell>
          <cell r="EP6">
            <v>6</v>
          </cell>
          <cell r="EQ6">
            <v>3</v>
          </cell>
          <cell r="ET6">
            <v>3</v>
          </cell>
          <cell r="EU6">
            <v>8</v>
          </cell>
          <cell r="EX6">
            <v>8</v>
          </cell>
          <cell r="EY6">
            <v>6.1</v>
          </cell>
          <cell r="EZ6">
            <v>6.1</v>
          </cell>
          <cell r="FA6">
            <v>3.5333333333333332</v>
          </cell>
          <cell r="FB6">
            <v>1</v>
          </cell>
          <cell r="FC6">
            <v>0</v>
          </cell>
        </row>
        <row r="7">
          <cell r="E7" t="str">
            <v>002</v>
          </cell>
          <cell r="G7" t="str">
            <v>Lã Thë Myî</v>
          </cell>
          <cell r="H7" t="str">
            <v>An</v>
          </cell>
          <cell r="I7">
            <v>28951</v>
          </cell>
          <cell r="J7" t="str">
            <v>97DL1</v>
          </cell>
          <cell r="K7" t="str">
            <v>97DL1</v>
          </cell>
          <cell r="L7">
            <v>7</v>
          </cell>
          <cell r="O7">
            <v>7</v>
          </cell>
          <cell r="P7">
            <v>6</v>
          </cell>
          <cell r="S7">
            <v>6</v>
          </cell>
          <cell r="T7">
            <v>3</v>
          </cell>
          <cell r="U7">
            <v>5</v>
          </cell>
          <cell r="W7">
            <v>5</v>
          </cell>
          <cell r="X7">
            <v>7</v>
          </cell>
          <cell r="AA7">
            <v>7</v>
          </cell>
          <cell r="AB7">
            <v>3</v>
          </cell>
          <cell r="AC7">
            <v>5</v>
          </cell>
          <cell r="AE7">
            <v>5</v>
          </cell>
          <cell r="AF7">
            <v>5</v>
          </cell>
          <cell r="AI7">
            <v>5</v>
          </cell>
          <cell r="AJ7">
            <v>4</v>
          </cell>
          <cell r="AK7">
            <v>3</v>
          </cell>
          <cell r="AM7">
            <v>4</v>
          </cell>
          <cell r="AN7">
            <v>8.5</v>
          </cell>
          <cell r="AQ7">
            <v>9</v>
          </cell>
          <cell r="AR7">
            <v>5.1515151515151514</v>
          </cell>
          <cell r="AS7">
            <v>2</v>
          </cell>
          <cell r="AU7">
            <v>7</v>
          </cell>
          <cell r="AX7">
            <v>7</v>
          </cell>
          <cell r="AY7">
            <v>6</v>
          </cell>
          <cell r="BB7">
            <v>6</v>
          </cell>
          <cell r="BC7">
            <v>3</v>
          </cell>
          <cell r="BD7">
            <v>3</v>
          </cell>
          <cell r="BE7">
            <v>5</v>
          </cell>
          <cell r="BF7">
            <v>5</v>
          </cell>
          <cell r="BG7">
            <v>5</v>
          </cell>
          <cell r="BJ7">
            <v>5</v>
          </cell>
          <cell r="BK7">
            <v>7</v>
          </cell>
          <cell r="BN7">
            <v>7</v>
          </cell>
          <cell r="BO7">
            <v>5</v>
          </cell>
          <cell r="BR7">
            <v>5</v>
          </cell>
          <cell r="BS7">
            <v>6</v>
          </cell>
          <cell r="BV7">
            <v>6</v>
          </cell>
          <cell r="BW7">
            <v>7</v>
          </cell>
          <cell r="BZ7">
            <v>7</v>
          </cell>
          <cell r="CA7">
            <v>6</v>
          </cell>
          <cell r="CD7">
            <v>7</v>
          </cell>
          <cell r="CG7">
            <v>7</v>
          </cell>
          <cell r="CH7">
            <v>8</v>
          </cell>
          <cell r="CK7">
            <v>8</v>
          </cell>
          <cell r="CL7">
            <v>3</v>
          </cell>
          <cell r="CM7">
            <v>5</v>
          </cell>
          <cell r="CO7">
            <v>5</v>
          </cell>
          <cell r="CP7">
            <v>10</v>
          </cell>
          <cell r="CS7">
            <v>10</v>
          </cell>
          <cell r="CT7">
            <v>8</v>
          </cell>
          <cell r="CW7">
            <v>8</v>
          </cell>
          <cell r="CX7">
            <v>7</v>
          </cell>
          <cell r="DA7">
            <v>7</v>
          </cell>
          <cell r="DB7">
            <v>7</v>
          </cell>
          <cell r="DE7">
            <v>7</v>
          </cell>
          <cell r="DF7">
            <v>6</v>
          </cell>
          <cell r="DI7">
            <v>6</v>
          </cell>
          <cell r="DJ7">
            <v>7</v>
          </cell>
          <cell r="DM7">
            <v>7</v>
          </cell>
          <cell r="DN7">
            <v>7</v>
          </cell>
          <cell r="DQ7">
            <v>7</v>
          </cell>
          <cell r="DR7">
            <v>7.4411764705882355</v>
          </cell>
          <cell r="DS7">
            <v>7.8411764705882359</v>
          </cell>
          <cell r="DT7">
            <v>7.7058823529411766</v>
          </cell>
          <cell r="DU7">
            <v>0</v>
          </cell>
          <cell r="DW7">
            <v>7</v>
          </cell>
          <cell r="DZ7">
            <v>7</v>
          </cell>
          <cell r="EA7">
            <v>6</v>
          </cell>
          <cell r="ED7">
            <v>6</v>
          </cell>
          <cell r="EE7">
            <v>7</v>
          </cell>
          <cell r="EH7">
            <v>7</v>
          </cell>
          <cell r="EI7">
            <v>4</v>
          </cell>
          <cell r="EJ7">
            <v>5</v>
          </cell>
          <cell r="EL7">
            <v>5</v>
          </cell>
          <cell r="EM7">
            <v>1</v>
          </cell>
          <cell r="EN7">
            <v>1</v>
          </cell>
          <cell r="EO7">
            <v>6</v>
          </cell>
          <cell r="EP7">
            <v>6</v>
          </cell>
          <cell r="EQ7">
            <v>9</v>
          </cell>
          <cell r="ET7">
            <v>9</v>
          </cell>
          <cell r="EU7">
            <v>5</v>
          </cell>
          <cell r="EX7">
            <v>5</v>
          </cell>
          <cell r="EY7">
            <v>6.5666666666666664</v>
          </cell>
          <cell r="EZ7">
            <v>6.8666666666666663</v>
          </cell>
          <cell r="FA7">
            <v>6.0666666666666664</v>
          </cell>
          <cell r="FB7">
            <v>1</v>
          </cell>
          <cell r="FC7">
            <v>0</v>
          </cell>
        </row>
        <row r="8">
          <cell r="E8" t="str">
            <v>003</v>
          </cell>
          <cell r="G8" t="str">
            <v>Hoaìng Ngoüc Trám</v>
          </cell>
          <cell r="H8" t="str">
            <v>Anh</v>
          </cell>
          <cell r="I8">
            <v>28773</v>
          </cell>
          <cell r="J8" t="str">
            <v>97DL1</v>
          </cell>
          <cell r="K8" t="str">
            <v>97DL4</v>
          </cell>
          <cell r="L8">
            <v>6</v>
          </cell>
          <cell r="O8">
            <v>6</v>
          </cell>
          <cell r="P8">
            <v>4</v>
          </cell>
          <cell r="S8">
            <v>4</v>
          </cell>
          <cell r="T8">
            <v>7</v>
          </cell>
          <cell r="W8">
            <v>7</v>
          </cell>
          <cell r="X8">
            <v>6</v>
          </cell>
          <cell r="AA8">
            <v>6</v>
          </cell>
          <cell r="AC8">
            <v>5</v>
          </cell>
          <cell r="AE8">
            <v>5</v>
          </cell>
          <cell r="AF8">
            <v>5</v>
          </cell>
          <cell r="AI8">
            <v>5</v>
          </cell>
          <cell r="AJ8">
            <v>4</v>
          </cell>
          <cell r="AL8">
            <v>8</v>
          </cell>
          <cell r="AM8">
            <v>8</v>
          </cell>
          <cell r="AN8">
            <v>5</v>
          </cell>
          <cell r="AQ8">
            <v>5</v>
          </cell>
          <cell r="AR8">
            <v>6.3030303030303028</v>
          </cell>
          <cell r="AU8">
            <v>7</v>
          </cell>
          <cell r="AX8">
            <v>7</v>
          </cell>
          <cell r="AY8">
            <v>5</v>
          </cell>
          <cell r="BB8">
            <v>5</v>
          </cell>
          <cell r="BC8">
            <v>1</v>
          </cell>
          <cell r="BD8">
            <v>5</v>
          </cell>
          <cell r="BF8">
            <v>5</v>
          </cell>
          <cell r="BG8">
            <v>7</v>
          </cell>
          <cell r="BJ8">
            <v>7</v>
          </cell>
          <cell r="BK8">
            <v>4</v>
          </cell>
          <cell r="BL8">
            <v>4</v>
          </cell>
          <cell r="BM8">
            <v>6</v>
          </cell>
          <cell r="BN8">
            <v>6</v>
          </cell>
          <cell r="BO8">
            <v>5</v>
          </cell>
          <cell r="BR8">
            <v>5</v>
          </cell>
          <cell r="BS8">
            <v>5</v>
          </cell>
          <cell r="BV8">
            <v>5</v>
          </cell>
          <cell r="BW8">
            <v>5</v>
          </cell>
          <cell r="BZ8">
            <v>5</v>
          </cell>
          <cell r="CA8">
            <v>5.7333333333333334</v>
          </cell>
          <cell r="CD8">
            <v>8</v>
          </cell>
          <cell r="CG8">
            <v>8</v>
          </cell>
          <cell r="CH8">
            <v>6</v>
          </cell>
          <cell r="CK8">
            <v>6</v>
          </cell>
          <cell r="CL8">
            <v>7</v>
          </cell>
          <cell r="CO8">
            <v>7</v>
          </cell>
          <cell r="CP8">
            <v>8</v>
          </cell>
          <cell r="CS8">
            <v>8</v>
          </cell>
          <cell r="CT8">
            <v>5</v>
          </cell>
          <cell r="CW8">
            <v>5</v>
          </cell>
          <cell r="CX8">
            <v>7</v>
          </cell>
          <cell r="DA8">
            <v>7</v>
          </cell>
          <cell r="DB8">
            <v>8</v>
          </cell>
          <cell r="DE8">
            <v>8</v>
          </cell>
          <cell r="DF8">
            <v>5</v>
          </cell>
          <cell r="DI8">
            <v>5</v>
          </cell>
          <cell r="DJ8">
            <v>5</v>
          </cell>
          <cell r="DM8">
            <v>5</v>
          </cell>
          <cell r="DN8">
            <v>6</v>
          </cell>
          <cell r="DQ8">
            <v>6</v>
          </cell>
          <cell r="DR8">
            <v>6.5</v>
          </cell>
          <cell r="DS8">
            <v>6.5</v>
          </cell>
          <cell r="DT8">
            <v>6.5</v>
          </cell>
          <cell r="DU8">
            <v>0</v>
          </cell>
          <cell r="DW8">
            <v>7</v>
          </cell>
          <cell r="DZ8">
            <v>7</v>
          </cell>
          <cell r="EA8">
            <v>7</v>
          </cell>
          <cell r="ED8">
            <v>7</v>
          </cell>
          <cell r="EE8">
            <v>3</v>
          </cell>
          <cell r="EF8">
            <v>5</v>
          </cell>
          <cell r="EH8">
            <v>5</v>
          </cell>
          <cell r="EI8">
            <v>6</v>
          </cell>
          <cell r="EL8">
            <v>6</v>
          </cell>
          <cell r="EM8">
            <v>5</v>
          </cell>
          <cell r="EP8">
            <v>5</v>
          </cell>
          <cell r="EQ8">
            <v>7</v>
          </cell>
          <cell r="ET8">
            <v>7</v>
          </cell>
          <cell r="EU8">
            <v>7</v>
          </cell>
          <cell r="EX8">
            <v>7</v>
          </cell>
          <cell r="EY8">
            <v>6.333333333333333</v>
          </cell>
          <cell r="EZ8">
            <v>6.6333333333333329</v>
          </cell>
          <cell r="FA8">
            <v>6.3666666666666663</v>
          </cell>
          <cell r="FB8">
            <v>0</v>
          </cell>
          <cell r="FC8">
            <v>0</v>
          </cell>
        </row>
        <row r="9">
          <cell r="E9" t="str">
            <v>004</v>
          </cell>
          <cell r="G9" t="str">
            <v>Lã  Thë Hoaìng</v>
          </cell>
          <cell r="H9" t="str">
            <v>Anh</v>
          </cell>
          <cell r="I9">
            <v>29137</v>
          </cell>
          <cell r="J9" t="str">
            <v>97DL3</v>
          </cell>
          <cell r="K9" t="str">
            <v>97DL2</v>
          </cell>
          <cell r="L9">
            <v>6</v>
          </cell>
          <cell r="O9">
            <v>6</v>
          </cell>
          <cell r="P9">
            <v>8</v>
          </cell>
          <cell r="S9">
            <v>8</v>
          </cell>
          <cell r="T9">
            <v>3</v>
          </cell>
          <cell r="U9">
            <v>4</v>
          </cell>
          <cell r="V9">
            <v>5</v>
          </cell>
          <cell r="W9">
            <v>5</v>
          </cell>
          <cell r="X9">
            <v>6</v>
          </cell>
          <cell r="AA9">
            <v>6</v>
          </cell>
          <cell r="AB9">
            <v>3</v>
          </cell>
          <cell r="AC9">
            <v>5</v>
          </cell>
          <cell r="AE9">
            <v>5</v>
          </cell>
          <cell r="AF9">
            <v>5</v>
          </cell>
          <cell r="AI9">
            <v>5</v>
          </cell>
          <cell r="AJ9">
            <v>5</v>
          </cell>
          <cell r="AM9">
            <v>5</v>
          </cell>
          <cell r="AN9">
            <v>6</v>
          </cell>
          <cell r="AQ9">
            <v>6</v>
          </cell>
          <cell r="AR9">
            <v>5.6363636363636367</v>
          </cell>
          <cell r="AS9">
            <v>2</v>
          </cell>
          <cell r="AU9">
            <v>5</v>
          </cell>
          <cell r="AX9">
            <v>5</v>
          </cell>
          <cell r="AY9">
            <v>4</v>
          </cell>
          <cell r="BB9">
            <v>4</v>
          </cell>
          <cell r="BC9">
            <v>3</v>
          </cell>
          <cell r="BD9">
            <v>4</v>
          </cell>
          <cell r="BE9">
            <v>5</v>
          </cell>
          <cell r="BF9">
            <v>5</v>
          </cell>
          <cell r="BG9">
            <v>4</v>
          </cell>
          <cell r="BJ9">
            <v>4</v>
          </cell>
          <cell r="BK9">
            <v>7</v>
          </cell>
          <cell r="BN9">
            <v>7</v>
          </cell>
          <cell r="BO9">
            <v>6</v>
          </cell>
          <cell r="BR9">
            <v>6</v>
          </cell>
          <cell r="BS9">
            <v>5</v>
          </cell>
          <cell r="BV9">
            <v>5</v>
          </cell>
          <cell r="BW9">
            <v>6</v>
          </cell>
          <cell r="BZ9">
            <v>6</v>
          </cell>
          <cell r="CA9">
            <v>5.4666666666666668</v>
          </cell>
          <cell r="CD9">
            <v>7</v>
          </cell>
          <cell r="CG9">
            <v>7</v>
          </cell>
          <cell r="CH9">
            <v>5</v>
          </cell>
          <cell r="CK9">
            <v>5</v>
          </cell>
          <cell r="CL9">
            <v>5</v>
          </cell>
          <cell r="CO9">
            <v>5</v>
          </cell>
          <cell r="CP9">
            <v>6</v>
          </cell>
          <cell r="CS9">
            <v>6</v>
          </cell>
          <cell r="CT9">
            <v>7</v>
          </cell>
          <cell r="CW9">
            <v>7</v>
          </cell>
          <cell r="CX9">
            <v>6</v>
          </cell>
          <cell r="DA9">
            <v>6</v>
          </cell>
          <cell r="DB9">
            <v>8</v>
          </cell>
          <cell r="DE9">
            <v>8</v>
          </cell>
          <cell r="DG9">
            <v>6</v>
          </cell>
          <cell r="DI9">
            <v>6</v>
          </cell>
          <cell r="DJ9">
            <v>5</v>
          </cell>
          <cell r="DM9">
            <v>5</v>
          </cell>
          <cell r="DN9">
            <v>6</v>
          </cell>
          <cell r="DQ9">
            <v>6</v>
          </cell>
          <cell r="DR9">
            <v>6.0588235294117645</v>
          </cell>
          <cell r="DS9">
            <v>6.0588235294117645</v>
          </cell>
          <cell r="DT9">
            <v>5.3529411764705879</v>
          </cell>
          <cell r="DU9">
            <v>0</v>
          </cell>
          <cell r="DW9">
            <v>7</v>
          </cell>
          <cell r="DZ9">
            <v>7</v>
          </cell>
          <cell r="EA9">
            <v>5</v>
          </cell>
          <cell r="ED9">
            <v>5</v>
          </cell>
          <cell r="EE9">
            <v>6</v>
          </cell>
          <cell r="EH9">
            <v>6</v>
          </cell>
          <cell r="EI9">
            <v>7</v>
          </cell>
          <cell r="EL9">
            <v>7</v>
          </cell>
          <cell r="EM9">
            <v>5</v>
          </cell>
          <cell r="EP9">
            <v>5</v>
          </cell>
          <cell r="EQ9">
            <v>5</v>
          </cell>
          <cell r="ET9">
            <v>5</v>
          </cell>
          <cell r="EU9">
            <v>5</v>
          </cell>
          <cell r="EX9">
            <v>5</v>
          </cell>
          <cell r="EY9">
            <v>5.666666666666667</v>
          </cell>
          <cell r="EZ9">
            <v>5.666666666666667</v>
          </cell>
          <cell r="FA9">
            <v>5.666666666666667</v>
          </cell>
          <cell r="FB9">
            <v>0</v>
          </cell>
          <cell r="FC9">
            <v>0</v>
          </cell>
        </row>
        <row r="10">
          <cell r="E10" t="str">
            <v>005</v>
          </cell>
          <cell r="G10" t="str">
            <v>Nguyãùn Thë Ván</v>
          </cell>
          <cell r="H10" t="str">
            <v>Anh</v>
          </cell>
          <cell r="I10">
            <v>29105</v>
          </cell>
          <cell r="J10" t="str">
            <v>97DL1</v>
          </cell>
          <cell r="K10" t="str">
            <v>97DL4</v>
          </cell>
          <cell r="L10">
            <v>5</v>
          </cell>
          <cell r="O10">
            <v>5</v>
          </cell>
          <cell r="P10">
            <v>5</v>
          </cell>
          <cell r="S10">
            <v>5</v>
          </cell>
          <cell r="T10">
            <v>7</v>
          </cell>
          <cell r="W10">
            <v>7</v>
          </cell>
          <cell r="X10">
            <v>5</v>
          </cell>
          <cell r="AA10">
            <v>5</v>
          </cell>
          <cell r="AC10">
            <v>5</v>
          </cell>
          <cell r="AE10">
            <v>5</v>
          </cell>
          <cell r="AF10">
            <v>5</v>
          </cell>
          <cell r="AI10">
            <v>5</v>
          </cell>
          <cell r="AJ10">
            <v>4</v>
          </cell>
          <cell r="AL10">
            <v>7</v>
          </cell>
          <cell r="AM10">
            <v>7</v>
          </cell>
          <cell r="AN10">
            <v>6</v>
          </cell>
          <cell r="AQ10">
            <v>6</v>
          </cell>
          <cell r="AR10">
            <v>5.9090909090909092</v>
          </cell>
          <cell r="AS10">
            <v>2</v>
          </cell>
          <cell r="AU10">
            <v>6</v>
          </cell>
          <cell r="AX10">
            <v>6</v>
          </cell>
          <cell r="AY10">
            <v>5</v>
          </cell>
          <cell r="BB10">
            <v>5</v>
          </cell>
          <cell r="BC10">
            <v>1</v>
          </cell>
          <cell r="BD10">
            <v>5</v>
          </cell>
          <cell r="BF10">
            <v>5</v>
          </cell>
          <cell r="BG10">
            <v>7</v>
          </cell>
          <cell r="BJ10">
            <v>7</v>
          </cell>
          <cell r="BK10">
            <v>2</v>
          </cell>
          <cell r="BL10">
            <v>4</v>
          </cell>
          <cell r="BM10">
            <v>6</v>
          </cell>
          <cell r="BN10">
            <v>6</v>
          </cell>
          <cell r="BO10">
            <v>5</v>
          </cell>
          <cell r="BR10">
            <v>5</v>
          </cell>
          <cell r="BS10">
            <v>6</v>
          </cell>
          <cell r="BV10">
            <v>6</v>
          </cell>
          <cell r="BW10">
            <v>7</v>
          </cell>
          <cell r="BZ10">
            <v>7</v>
          </cell>
          <cell r="CA10">
            <v>5.7</v>
          </cell>
          <cell r="CD10">
            <v>8</v>
          </cell>
          <cell r="CG10">
            <v>8</v>
          </cell>
          <cell r="CH10">
            <v>5</v>
          </cell>
          <cell r="CK10">
            <v>5</v>
          </cell>
          <cell r="CL10">
            <v>7</v>
          </cell>
          <cell r="CO10">
            <v>7</v>
          </cell>
          <cell r="CP10">
            <v>8</v>
          </cell>
          <cell r="CS10">
            <v>8</v>
          </cell>
          <cell r="CT10">
            <v>6</v>
          </cell>
          <cell r="CW10">
            <v>6</v>
          </cell>
          <cell r="CX10">
            <v>6</v>
          </cell>
          <cell r="DA10">
            <v>6</v>
          </cell>
          <cell r="DB10">
            <v>8</v>
          </cell>
          <cell r="DE10">
            <v>8</v>
          </cell>
          <cell r="DF10">
            <v>5</v>
          </cell>
          <cell r="DI10">
            <v>5</v>
          </cell>
          <cell r="DJ10">
            <v>5</v>
          </cell>
          <cell r="DM10">
            <v>5</v>
          </cell>
          <cell r="DN10">
            <v>9</v>
          </cell>
          <cell r="DQ10">
            <v>9</v>
          </cell>
          <cell r="DR10">
            <v>6.4411764705882355</v>
          </cell>
          <cell r="DS10">
            <v>6.4411764705882355</v>
          </cell>
          <cell r="DT10">
            <v>6.4411764705882355</v>
          </cell>
          <cell r="DU10">
            <v>0</v>
          </cell>
          <cell r="DW10">
            <v>7</v>
          </cell>
          <cell r="DZ10">
            <v>7</v>
          </cell>
          <cell r="EA10">
            <v>7</v>
          </cell>
          <cell r="ED10">
            <v>7</v>
          </cell>
          <cell r="EE10">
            <v>9</v>
          </cell>
          <cell r="EH10">
            <v>9</v>
          </cell>
          <cell r="EI10">
            <v>6</v>
          </cell>
          <cell r="EL10">
            <v>6</v>
          </cell>
          <cell r="EM10">
            <v>4</v>
          </cell>
          <cell r="EN10">
            <v>0</v>
          </cell>
          <cell r="EO10">
            <v>5</v>
          </cell>
          <cell r="EP10">
            <v>5</v>
          </cell>
          <cell r="EQ10">
            <v>4</v>
          </cell>
          <cell r="ER10">
            <v>5</v>
          </cell>
          <cell r="ET10">
            <v>5</v>
          </cell>
          <cell r="EU10">
            <v>6</v>
          </cell>
          <cell r="EX10">
            <v>6</v>
          </cell>
          <cell r="EY10">
            <v>6.3</v>
          </cell>
          <cell r="EZ10">
            <v>6.6</v>
          </cell>
          <cell r="FA10">
            <v>6.2666666666666666</v>
          </cell>
          <cell r="FB10">
            <v>1</v>
          </cell>
          <cell r="FC10">
            <v>0</v>
          </cell>
        </row>
        <row r="11">
          <cell r="E11" t="str">
            <v>006</v>
          </cell>
          <cell r="G11" t="str">
            <v>Phaûm Vàn</v>
          </cell>
          <cell r="H11" t="str">
            <v>Anh</v>
          </cell>
          <cell r="I11">
            <v>28551</v>
          </cell>
          <cell r="J11" t="str">
            <v>97DL2</v>
          </cell>
          <cell r="K11" t="str">
            <v>97DL2</v>
          </cell>
          <cell r="L11">
            <v>6</v>
          </cell>
          <cell r="O11">
            <v>6</v>
          </cell>
          <cell r="P11">
            <v>3</v>
          </cell>
          <cell r="Q11">
            <v>2</v>
          </cell>
          <cell r="R11">
            <v>7</v>
          </cell>
          <cell r="S11">
            <v>7</v>
          </cell>
          <cell r="T11">
            <v>6</v>
          </cell>
          <cell r="W11">
            <v>6</v>
          </cell>
          <cell r="X11">
            <v>6</v>
          </cell>
          <cell r="AA11">
            <v>6</v>
          </cell>
          <cell r="AB11">
            <v>4</v>
          </cell>
          <cell r="AE11">
            <v>4</v>
          </cell>
          <cell r="AF11">
            <v>5</v>
          </cell>
          <cell r="AI11">
            <v>5</v>
          </cell>
          <cell r="AJ11">
            <v>4</v>
          </cell>
          <cell r="AL11">
            <v>5</v>
          </cell>
          <cell r="AM11">
            <v>5</v>
          </cell>
          <cell r="AN11">
            <v>7</v>
          </cell>
          <cell r="AQ11">
            <v>7</v>
          </cell>
          <cell r="AR11">
            <v>5.4848484848484844</v>
          </cell>
          <cell r="AS11">
            <v>2</v>
          </cell>
          <cell r="AU11">
            <v>3</v>
          </cell>
          <cell r="AV11">
            <v>6</v>
          </cell>
          <cell r="AX11">
            <v>6</v>
          </cell>
          <cell r="AY11">
            <v>6</v>
          </cell>
          <cell r="BB11">
            <v>6</v>
          </cell>
          <cell r="BC11">
            <v>5</v>
          </cell>
          <cell r="BF11">
            <v>5</v>
          </cell>
          <cell r="BG11">
            <v>5</v>
          </cell>
          <cell r="BJ11">
            <v>5</v>
          </cell>
          <cell r="BL11">
            <v>4</v>
          </cell>
          <cell r="BM11">
            <v>5</v>
          </cell>
          <cell r="BN11">
            <v>5</v>
          </cell>
          <cell r="BO11">
            <v>6</v>
          </cell>
          <cell r="BR11">
            <v>6</v>
          </cell>
          <cell r="BS11">
            <v>5</v>
          </cell>
          <cell r="BV11">
            <v>5</v>
          </cell>
          <cell r="BW11">
            <v>7</v>
          </cell>
          <cell r="BZ11">
            <v>7</v>
          </cell>
          <cell r="CA11">
            <v>5.3666666666666663</v>
          </cell>
          <cell r="CD11">
            <v>6</v>
          </cell>
          <cell r="CG11">
            <v>6</v>
          </cell>
          <cell r="CH11">
            <v>6</v>
          </cell>
          <cell r="CK11">
            <v>6</v>
          </cell>
          <cell r="CL11">
            <v>5</v>
          </cell>
          <cell r="CO11">
            <v>5</v>
          </cell>
          <cell r="CP11">
            <v>7</v>
          </cell>
          <cell r="CS11">
            <v>7</v>
          </cell>
          <cell r="CT11">
            <v>5</v>
          </cell>
          <cell r="CW11">
            <v>5</v>
          </cell>
          <cell r="CX11">
            <v>8</v>
          </cell>
          <cell r="DA11">
            <v>8</v>
          </cell>
          <cell r="DB11">
            <v>6</v>
          </cell>
          <cell r="DE11">
            <v>6</v>
          </cell>
          <cell r="DF11">
            <v>6</v>
          </cell>
          <cell r="DI11">
            <v>6</v>
          </cell>
          <cell r="DJ11">
            <v>5</v>
          </cell>
          <cell r="DM11">
            <v>5</v>
          </cell>
          <cell r="DN11">
            <v>8</v>
          </cell>
          <cell r="DQ11">
            <v>8</v>
          </cell>
          <cell r="DR11">
            <v>6</v>
          </cell>
          <cell r="DS11">
            <v>6</v>
          </cell>
          <cell r="DT11">
            <v>6</v>
          </cell>
          <cell r="DU11">
            <v>0</v>
          </cell>
          <cell r="DW11">
            <v>7</v>
          </cell>
          <cell r="DZ11">
            <v>7</v>
          </cell>
          <cell r="EA11">
            <v>7</v>
          </cell>
          <cell r="ED11">
            <v>7</v>
          </cell>
          <cell r="EE11">
            <v>7</v>
          </cell>
          <cell r="EH11">
            <v>7</v>
          </cell>
          <cell r="EI11">
            <v>8</v>
          </cell>
          <cell r="EL11">
            <v>8</v>
          </cell>
          <cell r="EM11">
            <v>7</v>
          </cell>
          <cell r="EP11">
            <v>7</v>
          </cell>
          <cell r="EQ11">
            <v>5</v>
          </cell>
          <cell r="ET11">
            <v>5</v>
          </cell>
          <cell r="EU11">
            <v>7</v>
          </cell>
          <cell r="EX11">
            <v>7</v>
          </cell>
          <cell r="EY11">
            <v>6.7333333333333334</v>
          </cell>
          <cell r="EZ11">
            <v>7.0333333333333332</v>
          </cell>
          <cell r="FA11">
            <v>6.7333333333333334</v>
          </cell>
          <cell r="FB11">
            <v>0</v>
          </cell>
          <cell r="FC11">
            <v>0</v>
          </cell>
        </row>
        <row r="12">
          <cell r="E12" t="str">
            <v>007</v>
          </cell>
          <cell r="G12" t="str">
            <v>Tráön Viãût Tuáún</v>
          </cell>
          <cell r="H12" t="str">
            <v>Anh</v>
          </cell>
          <cell r="I12">
            <v>29239</v>
          </cell>
          <cell r="J12" t="str">
            <v>97DL3</v>
          </cell>
          <cell r="K12" t="str">
            <v>97DL2</v>
          </cell>
          <cell r="L12">
            <v>7</v>
          </cell>
          <cell r="O12">
            <v>7</v>
          </cell>
          <cell r="P12">
            <v>8</v>
          </cell>
          <cell r="S12">
            <v>8</v>
          </cell>
          <cell r="T12">
            <v>5</v>
          </cell>
          <cell r="W12">
            <v>5</v>
          </cell>
          <cell r="X12">
            <v>4</v>
          </cell>
          <cell r="AA12">
            <v>4</v>
          </cell>
          <cell r="AB12">
            <v>3</v>
          </cell>
          <cell r="AC12">
            <v>5</v>
          </cell>
          <cell r="AE12">
            <v>5</v>
          </cell>
          <cell r="AF12">
            <v>6</v>
          </cell>
          <cell r="AI12">
            <v>6</v>
          </cell>
          <cell r="AJ12">
            <v>4</v>
          </cell>
          <cell r="AK12">
            <v>6</v>
          </cell>
          <cell r="AM12">
            <v>6</v>
          </cell>
          <cell r="AN12">
            <v>6</v>
          </cell>
          <cell r="AQ12">
            <v>6</v>
          </cell>
          <cell r="AR12">
            <v>6.1212121212121211</v>
          </cell>
          <cell r="AS12">
            <v>2</v>
          </cell>
          <cell r="AU12">
            <v>7</v>
          </cell>
          <cell r="AX12">
            <v>7</v>
          </cell>
          <cell r="AY12">
            <v>6</v>
          </cell>
          <cell r="BB12">
            <v>6</v>
          </cell>
          <cell r="BC12">
            <v>3</v>
          </cell>
          <cell r="BD12">
            <v>6</v>
          </cell>
          <cell r="BF12">
            <v>6</v>
          </cell>
          <cell r="BG12">
            <v>8</v>
          </cell>
          <cell r="BJ12">
            <v>8</v>
          </cell>
          <cell r="BK12">
            <v>4</v>
          </cell>
          <cell r="BL12">
            <v>4</v>
          </cell>
          <cell r="BM12">
            <v>5</v>
          </cell>
          <cell r="BN12">
            <v>5</v>
          </cell>
          <cell r="BO12">
            <v>5.5</v>
          </cell>
          <cell r="BR12">
            <v>6</v>
          </cell>
          <cell r="BS12">
            <v>6</v>
          </cell>
          <cell r="BV12">
            <v>6</v>
          </cell>
          <cell r="BW12">
            <v>7</v>
          </cell>
          <cell r="BZ12">
            <v>7</v>
          </cell>
          <cell r="CA12">
            <v>6.0666666666666664</v>
          </cell>
          <cell r="CD12">
            <v>7</v>
          </cell>
          <cell r="CG12">
            <v>7</v>
          </cell>
          <cell r="CH12">
            <v>5</v>
          </cell>
          <cell r="CK12">
            <v>5</v>
          </cell>
          <cell r="CL12">
            <v>8</v>
          </cell>
          <cell r="CO12">
            <v>8</v>
          </cell>
          <cell r="CP12">
            <v>6</v>
          </cell>
          <cell r="CS12">
            <v>6</v>
          </cell>
          <cell r="CT12">
            <v>5</v>
          </cell>
          <cell r="CW12">
            <v>5</v>
          </cell>
          <cell r="CX12">
            <v>5</v>
          </cell>
          <cell r="DA12">
            <v>5</v>
          </cell>
          <cell r="DB12">
            <v>8</v>
          </cell>
          <cell r="DE12">
            <v>8</v>
          </cell>
          <cell r="DF12">
            <v>6</v>
          </cell>
          <cell r="DI12">
            <v>6</v>
          </cell>
          <cell r="DJ12">
            <v>5</v>
          </cell>
          <cell r="DM12">
            <v>5</v>
          </cell>
          <cell r="DN12">
            <v>7</v>
          </cell>
          <cell r="DQ12">
            <v>7</v>
          </cell>
          <cell r="DR12">
            <v>6.0294117647058822</v>
          </cell>
          <cell r="DS12">
            <v>6.0294117647058822</v>
          </cell>
          <cell r="DT12">
            <v>6.0294117647058822</v>
          </cell>
          <cell r="DU12">
            <v>0</v>
          </cell>
          <cell r="DW12">
            <v>7</v>
          </cell>
          <cell r="DZ12">
            <v>7</v>
          </cell>
          <cell r="EA12">
            <v>5</v>
          </cell>
          <cell r="ED12">
            <v>5</v>
          </cell>
          <cell r="EE12">
            <v>7</v>
          </cell>
          <cell r="EH12">
            <v>7</v>
          </cell>
          <cell r="EI12">
            <v>7</v>
          </cell>
          <cell r="EL12">
            <v>7</v>
          </cell>
          <cell r="EM12">
            <v>6</v>
          </cell>
          <cell r="EP12">
            <v>6</v>
          </cell>
          <cell r="EQ12">
            <v>8</v>
          </cell>
          <cell r="ET12">
            <v>8</v>
          </cell>
          <cell r="EU12">
            <v>7</v>
          </cell>
          <cell r="EX12">
            <v>7</v>
          </cell>
          <cell r="EY12">
            <v>6.8666666666666663</v>
          </cell>
          <cell r="EZ12">
            <v>6.8666666666666663</v>
          </cell>
          <cell r="FA12">
            <v>6.8666666666666663</v>
          </cell>
          <cell r="FB12">
            <v>0</v>
          </cell>
          <cell r="FC12">
            <v>0</v>
          </cell>
        </row>
        <row r="13">
          <cell r="E13" t="str">
            <v>008</v>
          </cell>
          <cell r="G13" t="str">
            <v>Vuî Thë Häöng</v>
          </cell>
          <cell r="H13" t="str">
            <v>Anh</v>
          </cell>
          <cell r="I13">
            <v>28315</v>
          </cell>
          <cell r="J13" t="str">
            <v>97DL1</v>
          </cell>
          <cell r="K13" t="str">
            <v>97DL3</v>
          </cell>
          <cell r="L13">
            <v>5</v>
          </cell>
          <cell r="O13">
            <v>5</v>
          </cell>
          <cell r="P13">
            <v>6</v>
          </cell>
          <cell r="S13">
            <v>6</v>
          </cell>
          <cell r="T13">
            <v>5</v>
          </cell>
          <cell r="W13">
            <v>5</v>
          </cell>
          <cell r="X13">
            <v>6</v>
          </cell>
          <cell r="AA13">
            <v>6</v>
          </cell>
          <cell r="AB13">
            <v>6</v>
          </cell>
          <cell r="AE13">
            <v>6</v>
          </cell>
          <cell r="AF13">
            <v>7</v>
          </cell>
          <cell r="AI13">
            <v>7</v>
          </cell>
          <cell r="AJ13">
            <v>5</v>
          </cell>
          <cell r="AM13">
            <v>5</v>
          </cell>
          <cell r="AN13">
            <v>6</v>
          </cell>
          <cell r="AQ13">
            <v>6</v>
          </cell>
          <cell r="AR13">
            <v>5.5454545454545459</v>
          </cell>
          <cell r="AS13">
            <v>2</v>
          </cell>
          <cell r="AU13">
            <v>7</v>
          </cell>
          <cell r="AX13">
            <v>7</v>
          </cell>
          <cell r="AY13">
            <v>4</v>
          </cell>
          <cell r="BB13">
            <v>4</v>
          </cell>
          <cell r="BC13">
            <v>6</v>
          </cell>
          <cell r="BD13">
            <v>5</v>
          </cell>
          <cell r="BF13">
            <v>6</v>
          </cell>
          <cell r="BG13">
            <v>7</v>
          </cell>
          <cell r="BJ13">
            <v>7</v>
          </cell>
          <cell r="BK13">
            <v>4.5</v>
          </cell>
          <cell r="BN13">
            <v>5</v>
          </cell>
          <cell r="BO13">
            <v>5</v>
          </cell>
          <cell r="BR13">
            <v>5</v>
          </cell>
          <cell r="BS13">
            <v>7</v>
          </cell>
          <cell r="BV13">
            <v>7</v>
          </cell>
          <cell r="BW13">
            <v>5</v>
          </cell>
          <cell r="BZ13">
            <v>5</v>
          </cell>
          <cell r="CA13">
            <v>5.7333333333333334</v>
          </cell>
          <cell r="CE13">
            <v>8</v>
          </cell>
          <cell r="CG13">
            <v>8</v>
          </cell>
          <cell r="CI13">
            <v>6</v>
          </cell>
          <cell r="CK13">
            <v>6</v>
          </cell>
          <cell r="CM13">
            <v>2</v>
          </cell>
          <cell r="CO13">
            <v>2</v>
          </cell>
          <cell r="CP13">
            <v>8</v>
          </cell>
          <cell r="CS13">
            <v>8</v>
          </cell>
          <cell r="CT13">
            <v>5</v>
          </cell>
          <cell r="CW13">
            <v>5</v>
          </cell>
          <cell r="CX13">
            <v>8</v>
          </cell>
          <cell r="DA13">
            <v>8</v>
          </cell>
          <cell r="DC13">
            <v>6</v>
          </cell>
          <cell r="DE13">
            <v>6</v>
          </cell>
          <cell r="DF13">
            <v>5</v>
          </cell>
          <cell r="DI13">
            <v>5</v>
          </cell>
          <cell r="DJ13">
            <v>6</v>
          </cell>
          <cell r="DM13">
            <v>6</v>
          </cell>
          <cell r="DN13">
            <v>4</v>
          </cell>
          <cell r="DO13">
            <v>8</v>
          </cell>
          <cell r="DQ13">
            <v>8</v>
          </cell>
          <cell r="DR13">
            <v>5.9117647058823533</v>
          </cell>
          <cell r="DS13">
            <v>5.9117647058823533</v>
          </cell>
          <cell r="DT13">
            <v>3.9705882352941178</v>
          </cell>
          <cell r="DU13">
            <v>1</v>
          </cell>
          <cell r="DW13">
            <v>8</v>
          </cell>
          <cell r="DZ13">
            <v>8</v>
          </cell>
          <cell r="EA13">
            <v>7</v>
          </cell>
          <cell r="ED13">
            <v>7</v>
          </cell>
          <cell r="EE13">
            <v>5</v>
          </cell>
          <cell r="EH13">
            <v>5</v>
          </cell>
          <cell r="EJ13">
            <v>4</v>
          </cell>
          <cell r="EK13">
            <v>4</v>
          </cell>
          <cell r="EL13">
            <v>4</v>
          </cell>
          <cell r="EM13">
            <v>4</v>
          </cell>
          <cell r="EN13">
            <v>5</v>
          </cell>
          <cell r="EP13">
            <v>5</v>
          </cell>
          <cell r="EQ13">
            <v>5</v>
          </cell>
          <cell r="ET13">
            <v>5</v>
          </cell>
          <cell r="EU13">
            <v>5</v>
          </cell>
          <cell r="EX13">
            <v>5</v>
          </cell>
          <cell r="EY13">
            <v>5.4666666666666668</v>
          </cell>
          <cell r="EZ13">
            <v>5.7666666666666666</v>
          </cell>
          <cell r="FA13">
            <v>5.0999999999999996</v>
          </cell>
          <cell r="FB13">
            <v>1</v>
          </cell>
          <cell r="FC13">
            <v>0</v>
          </cell>
        </row>
        <row r="14">
          <cell r="E14" t="str">
            <v>009</v>
          </cell>
          <cell r="G14" t="str">
            <v>Phaûm Minh</v>
          </cell>
          <cell r="H14" t="str">
            <v>Baío</v>
          </cell>
          <cell r="I14">
            <v>29148</v>
          </cell>
          <cell r="J14" t="str">
            <v>97DL3</v>
          </cell>
          <cell r="K14" t="str">
            <v>97DL3</v>
          </cell>
          <cell r="L14">
            <v>6</v>
          </cell>
          <cell r="O14">
            <v>6</v>
          </cell>
          <cell r="P14">
            <v>4</v>
          </cell>
          <cell r="Q14">
            <v>4</v>
          </cell>
          <cell r="R14">
            <v>5</v>
          </cell>
          <cell r="S14">
            <v>5</v>
          </cell>
          <cell r="T14">
            <v>5</v>
          </cell>
          <cell r="W14">
            <v>5</v>
          </cell>
          <cell r="X14">
            <v>6</v>
          </cell>
          <cell r="AA14">
            <v>6</v>
          </cell>
          <cell r="AB14">
            <v>8</v>
          </cell>
          <cell r="AE14">
            <v>8</v>
          </cell>
          <cell r="AF14">
            <v>7</v>
          </cell>
          <cell r="AI14">
            <v>7</v>
          </cell>
          <cell r="AJ14">
            <v>4</v>
          </cell>
          <cell r="AK14">
            <v>3</v>
          </cell>
          <cell r="AL14">
            <v>8</v>
          </cell>
          <cell r="AM14">
            <v>8</v>
          </cell>
          <cell r="AN14">
            <v>7</v>
          </cell>
          <cell r="AQ14">
            <v>7</v>
          </cell>
          <cell r="AR14">
            <v>6.7878787878787881</v>
          </cell>
          <cell r="AS14">
            <v>2</v>
          </cell>
          <cell r="AU14">
            <v>5</v>
          </cell>
          <cell r="AX14">
            <v>5</v>
          </cell>
          <cell r="AY14">
            <v>5</v>
          </cell>
          <cell r="BB14">
            <v>5</v>
          </cell>
          <cell r="BC14">
            <v>5</v>
          </cell>
          <cell r="BF14">
            <v>5</v>
          </cell>
          <cell r="BG14">
            <v>7</v>
          </cell>
          <cell r="BJ14">
            <v>7</v>
          </cell>
          <cell r="BK14">
            <v>3</v>
          </cell>
          <cell r="BL14">
            <v>5</v>
          </cell>
          <cell r="BN14">
            <v>5</v>
          </cell>
          <cell r="BO14">
            <v>3</v>
          </cell>
          <cell r="BP14">
            <v>5</v>
          </cell>
          <cell r="BR14">
            <v>5</v>
          </cell>
          <cell r="BS14">
            <v>5</v>
          </cell>
          <cell r="BV14">
            <v>5</v>
          </cell>
          <cell r="BW14">
            <v>8</v>
          </cell>
          <cell r="BZ14">
            <v>8</v>
          </cell>
          <cell r="CA14">
            <v>5.2</v>
          </cell>
          <cell r="CD14">
            <v>7</v>
          </cell>
          <cell r="CG14">
            <v>7</v>
          </cell>
          <cell r="CH14">
            <v>5</v>
          </cell>
          <cell r="CK14">
            <v>5</v>
          </cell>
          <cell r="CL14">
            <v>7</v>
          </cell>
          <cell r="CO14">
            <v>7</v>
          </cell>
          <cell r="CP14">
            <v>7</v>
          </cell>
          <cell r="CS14">
            <v>7</v>
          </cell>
          <cell r="CT14">
            <v>6</v>
          </cell>
          <cell r="CW14">
            <v>6</v>
          </cell>
          <cell r="CX14">
            <v>6</v>
          </cell>
          <cell r="DA14">
            <v>6</v>
          </cell>
          <cell r="DB14">
            <v>8</v>
          </cell>
          <cell r="DE14">
            <v>8</v>
          </cell>
          <cell r="DF14">
            <v>4</v>
          </cell>
          <cell r="DG14">
            <v>5</v>
          </cell>
          <cell r="DI14">
            <v>5</v>
          </cell>
          <cell r="DJ14">
            <v>5</v>
          </cell>
          <cell r="DM14">
            <v>5</v>
          </cell>
          <cell r="DN14">
            <v>8</v>
          </cell>
          <cell r="DQ14">
            <v>8</v>
          </cell>
          <cell r="DR14">
            <v>6.2058823529411766</v>
          </cell>
          <cell r="DS14">
            <v>6.2058823529411766</v>
          </cell>
          <cell r="DT14">
            <v>6.0882352941176467</v>
          </cell>
          <cell r="DU14">
            <v>0</v>
          </cell>
          <cell r="DW14">
            <v>7</v>
          </cell>
          <cell r="DZ14">
            <v>7</v>
          </cell>
          <cell r="EA14">
            <v>6</v>
          </cell>
          <cell r="ED14">
            <v>6</v>
          </cell>
          <cell r="EE14">
            <v>7</v>
          </cell>
          <cell r="EH14">
            <v>7</v>
          </cell>
          <cell r="EI14">
            <v>7</v>
          </cell>
          <cell r="EL14">
            <v>7</v>
          </cell>
          <cell r="EM14">
            <v>8</v>
          </cell>
          <cell r="EP14">
            <v>8</v>
          </cell>
          <cell r="EQ14">
            <v>7</v>
          </cell>
          <cell r="ET14">
            <v>7</v>
          </cell>
          <cell r="EU14">
            <v>8</v>
          </cell>
          <cell r="EX14">
            <v>8</v>
          </cell>
          <cell r="EY14">
            <v>7.2</v>
          </cell>
          <cell r="EZ14">
            <v>7.2</v>
          </cell>
          <cell r="FA14">
            <v>7.2</v>
          </cell>
          <cell r="FB14">
            <v>0</v>
          </cell>
          <cell r="FC14">
            <v>0</v>
          </cell>
        </row>
        <row r="15">
          <cell r="E15" t="str">
            <v>010</v>
          </cell>
          <cell r="G15" t="str">
            <v>Quaíng Âaûi Hoaìng</v>
          </cell>
          <cell r="H15" t="str">
            <v>Bàng</v>
          </cell>
          <cell r="I15">
            <v>28126</v>
          </cell>
          <cell r="J15" t="str">
            <v>97DL1</v>
          </cell>
          <cell r="K15" t="str">
            <v>97DL1</v>
          </cell>
          <cell r="L15">
            <v>5</v>
          </cell>
          <cell r="O15">
            <v>5</v>
          </cell>
          <cell r="P15">
            <v>7</v>
          </cell>
          <cell r="S15">
            <v>7</v>
          </cell>
          <cell r="T15">
            <v>7</v>
          </cell>
          <cell r="W15">
            <v>7</v>
          </cell>
          <cell r="X15">
            <v>5</v>
          </cell>
          <cell r="AA15">
            <v>5</v>
          </cell>
          <cell r="AB15">
            <v>3</v>
          </cell>
          <cell r="AC15">
            <v>5</v>
          </cell>
          <cell r="AE15">
            <v>5</v>
          </cell>
          <cell r="AF15">
            <v>4</v>
          </cell>
          <cell r="AI15">
            <v>4</v>
          </cell>
          <cell r="AJ15">
            <v>4</v>
          </cell>
          <cell r="AK15">
            <v>5</v>
          </cell>
          <cell r="AM15">
            <v>5</v>
          </cell>
          <cell r="AN15">
            <v>9.5</v>
          </cell>
          <cell r="AQ15">
            <v>10</v>
          </cell>
          <cell r="AR15">
            <v>5.3636363636363633</v>
          </cell>
          <cell r="AS15">
            <v>2</v>
          </cell>
          <cell r="AU15">
            <v>6</v>
          </cell>
          <cell r="AX15">
            <v>6</v>
          </cell>
          <cell r="AY15">
            <v>6</v>
          </cell>
          <cell r="BB15">
            <v>6</v>
          </cell>
          <cell r="BC15">
            <v>6</v>
          </cell>
          <cell r="BF15">
            <v>6</v>
          </cell>
          <cell r="BG15">
            <v>5</v>
          </cell>
          <cell r="BJ15">
            <v>5</v>
          </cell>
          <cell r="BK15">
            <v>5</v>
          </cell>
          <cell r="BN15">
            <v>5</v>
          </cell>
          <cell r="BP15">
            <v>6</v>
          </cell>
          <cell r="BR15">
            <v>6</v>
          </cell>
          <cell r="BS15">
            <v>6</v>
          </cell>
          <cell r="BV15">
            <v>6</v>
          </cell>
          <cell r="BW15">
            <v>10</v>
          </cell>
          <cell r="BZ15">
            <v>10</v>
          </cell>
          <cell r="CA15">
            <v>5.6333333333333337</v>
          </cell>
          <cell r="CD15">
            <v>9</v>
          </cell>
          <cell r="CG15">
            <v>9</v>
          </cell>
          <cell r="CH15">
            <v>5</v>
          </cell>
          <cell r="CK15">
            <v>5</v>
          </cell>
          <cell r="CL15">
            <v>5</v>
          </cell>
          <cell r="CO15">
            <v>5</v>
          </cell>
          <cell r="CP15">
            <v>10</v>
          </cell>
          <cell r="CS15">
            <v>10</v>
          </cell>
          <cell r="CT15">
            <v>5</v>
          </cell>
          <cell r="CW15">
            <v>5</v>
          </cell>
          <cell r="CY15">
            <v>5</v>
          </cell>
          <cell r="DA15">
            <v>5</v>
          </cell>
          <cell r="DB15">
            <v>6</v>
          </cell>
          <cell r="DE15">
            <v>6</v>
          </cell>
          <cell r="DF15">
            <v>6</v>
          </cell>
          <cell r="DI15">
            <v>6</v>
          </cell>
          <cell r="DK15">
            <v>6</v>
          </cell>
          <cell r="DM15">
            <v>6</v>
          </cell>
          <cell r="DN15">
            <v>8</v>
          </cell>
          <cell r="DQ15">
            <v>8</v>
          </cell>
          <cell r="DR15">
            <v>6.4117647058823533</v>
          </cell>
          <cell r="DS15">
            <v>6.7117647058823531</v>
          </cell>
          <cell r="DT15">
            <v>5.7411764705882353</v>
          </cell>
          <cell r="DU15">
            <v>0</v>
          </cell>
          <cell r="DW15">
            <v>7</v>
          </cell>
          <cell r="DZ15">
            <v>7</v>
          </cell>
          <cell r="EA15">
            <v>7</v>
          </cell>
          <cell r="ED15">
            <v>7</v>
          </cell>
          <cell r="EE15">
            <v>5</v>
          </cell>
          <cell r="EH15">
            <v>5</v>
          </cell>
          <cell r="EI15">
            <v>7</v>
          </cell>
          <cell r="EL15">
            <v>7</v>
          </cell>
          <cell r="EM15">
            <v>3</v>
          </cell>
          <cell r="EO15">
            <v>5</v>
          </cell>
          <cell r="EP15">
            <v>5</v>
          </cell>
          <cell r="EQ15">
            <v>9</v>
          </cell>
          <cell r="ET15">
            <v>9</v>
          </cell>
          <cell r="EV15">
            <v>2</v>
          </cell>
          <cell r="EW15">
            <v>5</v>
          </cell>
          <cell r="EX15">
            <v>5</v>
          </cell>
          <cell r="EY15">
            <v>6.5333333333333332</v>
          </cell>
          <cell r="EZ15">
            <v>6.833333333333333</v>
          </cell>
          <cell r="FA15">
            <v>5.7333333333333334</v>
          </cell>
          <cell r="FB15">
            <v>3</v>
          </cell>
          <cell r="FC15">
            <v>0</v>
          </cell>
        </row>
        <row r="16">
          <cell r="E16" t="str">
            <v>011</v>
          </cell>
          <cell r="G16" t="str">
            <v>Âàûng Thë</v>
          </cell>
          <cell r="H16" t="str">
            <v>Beï</v>
          </cell>
          <cell r="I16">
            <v>28541</v>
          </cell>
          <cell r="J16" t="str">
            <v>97DL2</v>
          </cell>
          <cell r="K16" t="str">
            <v>97DL1</v>
          </cell>
          <cell r="L16">
            <v>5</v>
          </cell>
          <cell r="O16">
            <v>5</v>
          </cell>
          <cell r="P16">
            <v>4</v>
          </cell>
          <cell r="S16">
            <v>4</v>
          </cell>
          <cell r="T16">
            <v>6</v>
          </cell>
          <cell r="W16">
            <v>6</v>
          </cell>
          <cell r="X16">
            <v>5</v>
          </cell>
          <cell r="AA16">
            <v>5</v>
          </cell>
          <cell r="AB16">
            <v>2</v>
          </cell>
          <cell r="AC16">
            <v>3</v>
          </cell>
          <cell r="AD16">
            <v>5</v>
          </cell>
          <cell r="AE16">
            <v>5</v>
          </cell>
          <cell r="AF16">
            <v>4</v>
          </cell>
          <cell r="AG16">
            <v>4</v>
          </cell>
          <cell r="AI16">
            <v>4</v>
          </cell>
          <cell r="AJ16">
            <v>3</v>
          </cell>
          <cell r="AK16">
            <v>6</v>
          </cell>
          <cell r="AM16">
            <v>6</v>
          </cell>
          <cell r="AN16">
            <v>6</v>
          </cell>
          <cell r="AQ16">
            <v>6</v>
          </cell>
          <cell r="AR16">
            <v>5.1818181818181817</v>
          </cell>
          <cell r="AS16">
            <v>2</v>
          </cell>
          <cell r="AU16">
            <v>5</v>
          </cell>
          <cell r="AX16">
            <v>5</v>
          </cell>
          <cell r="AY16">
            <v>6</v>
          </cell>
          <cell r="BB16">
            <v>6</v>
          </cell>
          <cell r="BC16">
            <v>1</v>
          </cell>
          <cell r="BD16">
            <v>6</v>
          </cell>
          <cell r="BF16">
            <v>6</v>
          </cell>
          <cell r="BG16">
            <v>2</v>
          </cell>
          <cell r="BH16">
            <v>5</v>
          </cell>
          <cell r="BJ16">
            <v>5</v>
          </cell>
          <cell r="BK16">
            <v>2.5</v>
          </cell>
          <cell r="BL16">
            <v>6</v>
          </cell>
          <cell r="BN16">
            <v>6</v>
          </cell>
          <cell r="BO16">
            <v>1</v>
          </cell>
          <cell r="BP16">
            <v>6</v>
          </cell>
          <cell r="BR16">
            <v>6</v>
          </cell>
          <cell r="BS16">
            <v>6</v>
          </cell>
          <cell r="BV16">
            <v>6</v>
          </cell>
          <cell r="BW16">
            <v>5</v>
          </cell>
          <cell r="BZ16">
            <v>5</v>
          </cell>
          <cell r="CA16">
            <v>5.7666666666666666</v>
          </cell>
          <cell r="CD16">
            <v>5</v>
          </cell>
          <cell r="CG16">
            <v>5</v>
          </cell>
          <cell r="CH16">
            <v>5</v>
          </cell>
          <cell r="CK16">
            <v>5</v>
          </cell>
          <cell r="CL16">
            <v>3</v>
          </cell>
          <cell r="CM16">
            <v>5</v>
          </cell>
          <cell r="CO16">
            <v>5</v>
          </cell>
          <cell r="CP16">
            <v>6</v>
          </cell>
          <cell r="CS16">
            <v>6</v>
          </cell>
          <cell r="CT16">
            <v>5</v>
          </cell>
          <cell r="CU16">
            <v>5</v>
          </cell>
          <cell r="CW16">
            <v>5</v>
          </cell>
          <cell r="CX16">
            <v>4</v>
          </cell>
          <cell r="CY16">
            <v>6</v>
          </cell>
          <cell r="DA16">
            <v>6</v>
          </cell>
          <cell r="DB16">
            <v>5</v>
          </cell>
          <cell r="DE16">
            <v>5</v>
          </cell>
          <cell r="DF16">
            <v>6</v>
          </cell>
          <cell r="DI16">
            <v>6</v>
          </cell>
          <cell r="DJ16">
            <v>5</v>
          </cell>
          <cell r="DM16">
            <v>5</v>
          </cell>
          <cell r="DQ16">
            <v>0</v>
          </cell>
          <cell r="DR16">
            <v>5.382352941176471</v>
          </cell>
          <cell r="DS16">
            <v>5.6823529411764708</v>
          </cell>
          <cell r="DT16">
            <v>5.2705882352941176</v>
          </cell>
          <cell r="DU16">
            <v>0</v>
          </cell>
          <cell r="DW16">
            <v>7</v>
          </cell>
          <cell r="DZ16">
            <v>7</v>
          </cell>
          <cell r="EA16">
            <v>6</v>
          </cell>
          <cell r="ED16">
            <v>6</v>
          </cell>
          <cell r="EE16">
            <v>3</v>
          </cell>
          <cell r="EF16">
            <v>5</v>
          </cell>
          <cell r="EH16">
            <v>5</v>
          </cell>
          <cell r="EI16">
            <v>5</v>
          </cell>
          <cell r="EL16">
            <v>5</v>
          </cell>
          <cell r="EM16">
            <v>0</v>
          </cell>
          <cell r="EN16" t="str">
            <v>2(2)</v>
          </cell>
          <cell r="EO16">
            <v>5</v>
          </cell>
          <cell r="EP16">
            <v>5</v>
          </cell>
          <cell r="EQ16">
            <v>3</v>
          </cell>
          <cell r="ER16">
            <v>4</v>
          </cell>
          <cell r="ES16">
            <v>5</v>
          </cell>
          <cell r="ET16">
            <v>5</v>
          </cell>
          <cell r="EU16">
            <v>1</v>
          </cell>
          <cell r="EV16">
            <v>4</v>
          </cell>
          <cell r="EW16">
            <v>5</v>
          </cell>
          <cell r="EX16">
            <v>5</v>
          </cell>
          <cell r="EY16">
            <v>5.3666666666666663</v>
          </cell>
          <cell r="EZ16">
            <v>5.3666666666666663</v>
          </cell>
          <cell r="FA16">
            <v>3.3666666666666667</v>
          </cell>
          <cell r="FB16">
            <v>3</v>
          </cell>
          <cell r="FC16">
            <v>0</v>
          </cell>
        </row>
        <row r="17">
          <cell r="E17" t="str">
            <v>012</v>
          </cell>
          <cell r="G17" t="str">
            <v>Nguyãùn Thë</v>
          </cell>
          <cell r="H17" t="str">
            <v>Buïp</v>
          </cell>
          <cell r="I17">
            <v>28249</v>
          </cell>
          <cell r="J17" t="str">
            <v>97DL2</v>
          </cell>
          <cell r="K17" t="str">
            <v>97DL2</v>
          </cell>
          <cell r="L17">
            <v>5</v>
          </cell>
          <cell r="O17">
            <v>5</v>
          </cell>
          <cell r="P17">
            <v>1</v>
          </cell>
          <cell r="Q17">
            <v>1</v>
          </cell>
          <cell r="R17">
            <v>5</v>
          </cell>
          <cell r="S17">
            <v>5</v>
          </cell>
          <cell r="T17">
            <v>3</v>
          </cell>
          <cell r="U17">
            <v>5</v>
          </cell>
          <cell r="W17">
            <v>5</v>
          </cell>
          <cell r="X17">
            <v>4</v>
          </cell>
          <cell r="AA17">
            <v>4</v>
          </cell>
          <cell r="AB17">
            <v>2</v>
          </cell>
          <cell r="AC17">
            <v>5</v>
          </cell>
          <cell r="AE17">
            <v>5</v>
          </cell>
          <cell r="AF17">
            <v>6</v>
          </cell>
          <cell r="AI17">
            <v>6</v>
          </cell>
          <cell r="AJ17">
            <v>5</v>
          </cell>
          <cell r="AM17">
            <v>5</v>
          </cell>
          <cell r="AN17">
            <v>5</v>
          </cell>
          <cell r="AQ17">
            <v>5</v>
          </cell>
          <cell r="AR17">
            <v>5.0606060606060606</v>
          </cell>
          <cell r="AS17">
            <v>2</v>
          </cell>
          <cell r="AU17">
            <v>6</v>
          </cell>
          <cell r="AX17">
            <v>6</v>
          </cell>
          <cell r="AY17">
            <v>5</v>
          </cell>
          <cell r="BB17">
            <v>5</v>
          </cell>
          <cell r="BC17">
            <v>3</v>
          </cell>
          <cell r="BD17">
            <v>6</v>
          </cell>
          <cell r="BF17">
            <v>6</v>
          </cell>
          <cell r="BG17">
            <v>7</v>
          </cell>
          <cell r="BJ17">
            <v>7</v>
          </cell>
          <cell r="BK17">
            <v>7</v>
          </cell>
          <cell r="BN17">
            <v>7</v>
          </cell>
          <cell r="BO17">
            <v>5</v>
          </cell>
          <cell r="BR17">
            <v>5</v>
          </cell>
          <cell r="BS17">
            <v>6</v>
          </cell>
          <cell r="BV17">
            <v>6</v>
          </cell>
          <cell r="BW17">
            <v>7</v>
          </cell>
          <cell r="BZ17">
            <v>7</v>
          </cell>
          <cell r="CA17">
            <v>6.1333333333333337</v>
          </cell>
          <cell r="CB17">
            <v>3</v>
          </cell>
          <cell r="CD17">
            <v>6</v>
          </cell>
          <cell r="CG17">
            <v>6</v>
          </cell>
          <cell r="CH17">
            <v>5</v>
          </cell>
          <cell r="CK17">
            <v>5</v>
          </cell>
          <cell r="CL17">
            <v>7</v>
          </cell>
          <cell r="CO17">
            <v>7</v>
          </cell>
          <cell r="CP17">
            <v>7</v>
          </cell>
          <cell r="CS17">
            <v>7</v>
          </cell>
          <cell r="CT17">
            <v>7</v>
          </cell>
          <cell r="CW17">
            <v>7</v>
          </cell>
          <cell r="CX17">
            <v>6</v>
          </cell>
          <cell r="DA17">
            <v>6</v>
          </cell>
          <cell r="DB17">
            <v>6</v>
          </cell>
          <cell r="DE17">
            <v>6</v>
          </cell>
          <cell r="DF17">
            <v>6</v>
          </cell>
          <cell r="DI17">
            <v>6</v>
          </cell>
          <cell r="DJ17">
            <v>6</v>
          </cell>
          <cell r="DM17">
            <v>6</v>
          </cell>
          <cell r="DN17">
            <v>6</v>
          </cell>
          <cell r="DQ17">
            <v>6</v>
          </cell>
          <cell r="DR17">
            <v>6.3235294117647056</v>
          </cell>
          <cell r="DS17">
            <v>6.3235294117647056</v>
          </cell>
          <cell r="DT17">
            <v>6.3235294117647056</v>
          </cell>
          <cell r="DU17">
            <v>0</v>
          </cell>
          <cell r="DW17">
            <v>7</v>
          </cell>
          <cell r="DZ17">
            <v>7</v>
          </cell>
          <cell r="EA17">
            <v>7</v>
          </cell>
          <cell r="ED17">
            <v>7</v>
          </cell>
          <cell r="EE17">
            <v>9</v>
          </cell>
          <cell r="EH17">
            <v>9</v>
          </cell>
          <cell r="EI17">
            <v>7</v>
          </cell>
          <cell r="EL17">
            <v>7</v>
          </cell>
          <cell r="EM17">
            <v>7</v>
          </cell>
          <cell r="EP17">
            <v>7</v>
          </cell>
          <cell r="EQ17">
            <v>8</v>
          </cell>
          <cell r="ET17">
            <v>8</v>
          </cell>
          <cell r="EU17">
            <v>8</v>
          </cell>
          <cell r="EX17">
            <v>8</v>
          </cell>
          <cell r="EY17">
            <v>7.6333333333333337</v>
          </cell>
          <cell r="EZ17">
            <v>7.6333333333333337</v>
          </cell>
          <cell r="FA17">
            <v>7.6333333333333337</v>
          </cell>
          <cell r="FB17">
            <v>0</v>
          </cell>
          <cell r="FC17">
            <v>0</v>
          </cell>
        </row>
        <row r="18">
          <cell r="E18" t="str">
            <v>013</v>
          </cell>
          <cell r="G18" t="str">
            <v>Phaûm Thë Häöng</v>
          </cell>
          <cell r="H18" t="str">
            <v>Cáøm</v>
          </cell>
          <cell r="I18">
            <v>28500</v>
          </cell>
          <cell r="J18" t="str">
            <v>97DL1</v>
          </cell>
          <cell r="K18" t="str">
            <v>97DL3</v>
          </cell>
          <cell r="L18">
            <v>4</v>
          </cell>
          <cell r="O18">
            <v>4</v>
          </cell>
          <cell r="P18">
            <v>4</v>
          </cell>
          <cell r="Q18" t="str">
            <v>2(1)</v>
          </cell>
          <cell r="R18">
            <v>5</v>
          </cell>
          <cell r="S18">
            <v>5</v>
          </cell>
          <cell r="T18">
            <v>4</v>
          </cell>
          <cell r="V18">
            <v>5</v>
          </cell>
          <cell r="W18">
            <v>5</v>
          </cell>
          <cell r="X18">
            <v>4</v>
          </cell>
          <cell r="Y18">
            <v>4</v>
          </cell>
          <cell r="Z18">
            <v>5</v>
          </cell>
          <cell r="AA18">
            <v>5</v>
          </cell>
          <cell r="AB18">
            <v>5</v>
          </cell>
          <cell r="AE18">
            <v>5</v>
          </cell>
          <cell r="AF18">
            <v>4</v>
          </cell>
          <cell r="AG18">
            <v>2</v>
          </cell>
          <cell r="AH18">
            <v>5</v>
          </cell>
          <cell r="AI18">
            <v>5</v>
          </cell>
          <cell r="AJ18">
            <v>5</v>
          </cell>
          <cell r="AM18">
            <v>5</v>
          </cell>
          <cell r="AO18">
            <v>5</v>
          </cell>
          <cell r="AQ18">
            <v>5</v>
          </cell>
          <cell r="AR18">
            <v>4.8787878787878789</v>
          </cell>
          <cell r="AS18">
            <v>2</v>
          </cell>
          <cell r="AU18">
            <v>5</v>
          </cell>
          <cell r="AX18">
            <v>5</v>
          </cell>
          <cell r="AY18">
            <v>2</v>
          </cell>
          <cell r="BA18">
            <v>7</v>
          </cell>
          <cell r="BB18">
            <v>7</v>
          </cell>
          <cell r="BC18">
            <v>2</v>
          </cell>
          <cell r="BD18">
            <v>2</v>
          </cell>
          <cell r="BE18">
            <v>6</v>
          </cell>
          <cell r="BF18">
            <v>6</v>
          </cell>
          <cell r="BG18">
            <v>4</v>
          </cell>
          <cell r="BH18">
            <v>5</v>
          </cell>
          <cell r="BJ18">
            <v>5</v>
          </cell>
          <cell r="BK18">
            <v>2.5</v>
          </cell>
          <cell r="BL18">
            <v>4</v>
          </cell>
          <cell r="BM18">
            <v>6</v>
          </cell>
          <cell r="BN18">
            <v>6</v>
          </cell>
          <cell r="BO18">
            <v>6</v>
          </cell>
          <cell r="BR18">
            <v>6</v>
          </cell>
          <cell r="BS18">
            <v>5</v>
          </cell>
          <cell r="BV18">
            <v>5</v>
          </cell>
          <cell r="BW18">
            <v>4</v>
          </cell>
          <cell r="BZ18">
            <v>4</v>
          </cell>
          <cell r="CA18">
            <v>5.7666666666666666</v>
          </cell>
          <cell r="CD18">
            <v>6</v>
          </cell>
          <cell r="CG18">
            <v>6</v>
          </cell>
          <cell r="CH18">
            <v>2</v>
          </cell>
          <cell r="CI18">
            <v>5</v>
          </cell>
          <cell r="CK18">
            <v>5</v>
          </cell>
          <cell r="CL18">
            <v>2</v>
          </cell>
          <cell r="CM18">
            <v>5</v>
          </cell>
          <cell r="CO18">
            <v>5</v>
          </cell>
          <cell r="CS18">
            <v>0</v>
          </cell>
          <cell r="CT18">
            <v>5</v>
          </cell>
          <cell r="CW18">
            <v>5</v>
          </cell>
          <cell r="CX18">
            <v>8</v>
          </cell>
          <cell r="DA18">
            <v>8</v>
          </cell>
          <cell r="DD18">
            <v>7</v>
          </cell>
          <cell r="DE18">
            <v>7</v>
          </cell>
          <cell r="DF18">
            <v>4</v>
          </cell>
          <cell r="DG18">
            <v>6</v>
          </cell>
          <cell r="DI18">
            <v>6</v>
          </cell>
          <cell r="DK18">
            <v>6</v>
          </cell>
          <cell r="DM18">
            <v>6</v>
          </cell>
          <cell r="DN18">
            <v>5</v>
          </cell>
          <cell r="DQ18">
            <v>5</v>
          </cell>
          <cell r="DR18">
            <v>4.8235294117647056</v>
          </cell>
          <cell r="DS18">
            <v>4.8235294117647056</v>
          </cell>
          <cell r="DT18">
            <v>2.7352941176470589</v>
          </cell>
          <cell r="DU18">
            <v>1</v>
          </cell>
          <cell r="DW18">
            <v>7</v>
          </cell>
          <cell r="DZ18">
            <v>7</v>
          </cell>
          <cell r="EA18">
            <v>7</v>
          </cell>
          <cell r="ED18">
            <v>7</v>
          </cell>
          <cell r="EE18">
            <v>4</v>
          </cell>
          <cell r="EF18">
            <v>5</v>
          </cell>
          <cell r="EH18">
            <v>5</v>
          </cell>
          <cell r="EI18">
            <v>5</v>
          </cell>
          <cell r="EL18">
            <v>5</v>
          </cell>
          <cell r="EM18">
            <v>8</v>
          </cell>
          <cell r="EP18">
            <v>8</v>
          </cell>
          <cell r="EQ18">
            <v>5</v>
          </cell>
          <cell r="ET18">
            <v>5</v>
          </cell>
          <cell r="EV18">
            <v>3</v>
          </cell>
          <cell r="EW18">
            <v>5</v>
          </cell>
          <cell r="EX18">
            <v>5</v>
          </cell>
          <cell r="EY18">
            <v>5.8666666666666663</v>
          </cell>
          <cell r="EZ18">
            <v>6.1666666666666661</v>
          </cell>
          <cell r="FA18">
            <v>5.2</v>
          </cell>
          <cell r="FB18">
            <v>1</v>
          </cell>
          <cell r="FC18">
            <v>0</v>
          </cell>
        </row>
        <row r="19">
          <cell r="E19" t="str">
            <v>014</v>
          </cell>
          <cell r="G19" t="str">
            <v>Huyình Thë Quyình</v>
          </cell>
          <cell r="H19" t="str">
            <v>Cháu</v>
          </cell>
          <cell r="I19">
            <v>28569</v>
          </cell>
          <cell r="J19" t="str">
            <v>97DL3</v>
          </cell>
          <cell r="K19" t="str">
            <v>97DL2</v>
          </cell>
          <cell r="L19">
            <v>6</v>
          </cell>
          <cell r="O19">
            <v>6</v>
          </cell>
          <cell r="R19">
            <v>7</v>
          </cell>
          <cell r="S19">
            <v>7</v>
          </cell>
          <cell r="T19">
            <v>5</v>
          </cell>
          <cell r="W19">
            <v>5</v>
          </cell>
          <cell r="X19">
            <v>5</v>
          </cell>
          <cell r="AA19">
            <v>5</v>
          </cell>
          <cell r="AB19">
            <v>5</v>
          </cell>
          <cell r="AE19">
            <v>5</v>
          </cell>
          <cell r="AF19">
            <v>5</v>
          </cell>
          <cell r="AI19">
            <v>5</v>
          </cell>
          <cell r="AJ19">
            <v>3</v>
          </cell>
          <cell r="AK19">
            <v>4</v>
          </cell>
          <cell r="AM19">
            <v>4</v>
          </cell>
          <cell r="AN19">
            <v>7</v>
          </cell>
          <cell r="AQ19">
            <v>7</v>
          </cell>
          <cell r="AR19">
            <v>5.0606060606060606</v>
          </cell>
          <cell r="AS19">
            <v>2</v>
          </cell>
          <cell r="AU19">
            <v>6</v>
          </cell>
          <cell r="AX19">
            <v>6</v>
          </cell>
          <cell r="AY19">
            <v>5</v>
          </cell>
          <cell r="BB19">
            <v>5</v>
          </cell>
          <cell r="BC19">
            <v>0</v>
          </cell>
          <cell r="BD19">
            <v>5</v>
          </cell>
          <cell r="BF19">
            <v>5</v>
          </cell>
          <cell r="BG19">
            <v>7</v>
          </cell>
          <cell r="BJ19">
            <v>7</v>
          </cell>
          <cell r="BL19">
            <v>6</v>
          </cell>
          <cell r="BN19">
            <v>6</v>
          </cell>
          <cell r="BO19">
            <v>5</v>
          </cell>
          <cell r="BR19">
            <v>5</v>
          </cell>
          <cell r="BS19">
            <v>5</v>
          </cell>
          <cell r="BV19">
            <v>5</v>
          </cell>
          <cell r="BW19">
            <v>8</v>
          </cell>
          <cell r="BZ19">
            <v>8</v>
          </cell>
          <cell r="CA19">
            <v>5.6</v>
          </cell>
          <cell r="CD19">
            <v>4</v>
          </cell>
          <cell r="CE19">
            <v>6</v>
          </cell>
          <cell r="CG19">
            <v>6</v>
          </cell>
          <cell r="CH19">
            <v>3</v>
          </cell>
          <cell r="CI19">
            <v>5</v>
          </cell>
          <cell r="CK19">
            <v>5</v>
          </cell>
          <cell r="CL19">
            <v>4</v>
          </cell>
          <cell r="CM19">
            <v>5</v>
          </cell>
          <cell r="CO19">
            <v>5</v>
          </cell>
          <cell r="CP19">
            <v>5</v>
          </cell>
          <cell r="CS19">
            <v>5</v>
          </cell>
          <cell r="CT19">
            <v>5</v>
          </cell>
          <cell r="CU19">
            <v>5</v>
          </cell>
          <cell r="CW19">
            <v>5</v>
          </cell>
          <cell r="CX19">
            <v>6</v>
          </cell>
          <cell r="DA19">
            <v>6</v>
          </cell>
          <cell r="DB19">
            <v>4</v>
          </cell>
          <cell r="DC19">
            <v>2</v>
          </cell>
          <cell r="DD19">
            <v>7</v>
          </cell>
          <cell r="DE19">
            <v>7</v>
          </cell>
          <cell r="DF19">
            <v>4</v>
          </cell>
          <cell r="DG19">
            <v>7</v>
          </cell>
          <cell r="DI19">
            <v>7</v>
          </cell>
          <cell r="DJ19">
            <v>3</v>
          </cell>
          <cell r="DK19">
            <v>6</v>
          </cell>
          <cell r="DM19">
            <v>6</v>
          </cell>
          <cell r="DN19">
            <v>7</v>
          </cell>
          <cell r="DQ19">
            <v>7</v>
          </cell>
          <cell r="DR19">
            <v>5.6470588235294121</v>
          </cell>
          <cell r="DS19">
            <v>5.6470588235294121</v>
          </cell>
          <cell r="DT19">
            <v>4.2941176470588234</v>
          </cell>
          <cell r="DU19">
            <v>0</v>
          </cell>
          <cell r="DW19">
            <v>3</v>
          </cell>
          <cell r="DX19">
            <v>6</v>
          </cell>
          <cell r="DZ19">
            <v>6</v>
          </cell>
          <cell r="EA19">
            <v>5</v>
          </cell>
          <cell r="ED19">
            <v>5</v>
          </cell>
          <cell r="EE19">
            <v>3</v>
          </cell>
          <cell r="EF19">
            <v>5</v>
          </cell>
          <cell r="EH19">
            <v>5</v>
          </cell>
          <cell r="EJ19">
            <v>4</v>
          </cell>
          <cell r="EL19">
            <v>4</v>
          </cell>
          <cell r="EM19">
            <v>5</v>
          </cell>
          <cell r="EP19">
            <v>5</v>
          </cell>
          <cell r="EQ19">
            <v>4</v>
          </cell>
          <cell r="ER19">
            <v>5</v>
          </cell>
          <cell r="ET19">
            <v>5</v>
          </cell>
          <cell r="EU19">
            <v>5</v>
          </cell>
          <cell r="EX19">
            <v>5</v>
          </cell>
          <cell r="EY19">
            <v>5</v>
          </cell>
          <cell r="EZ19">
            <v>5</v>
          </cell>
          <cell r="FA19">
            <v>3.6</v>
          </cell>
          <cell r="FB19">
            <v>1</v>
          </cell>
          <cell r="FC19">
            <v>0</v>
          </cell>
        </row>
        <row r="20">
          <cell r="E20" t="str">
            <v>015</v>
          </cell>
          <cell r="G20" t="str">
            <v>Phaûm Thë AÏi</v>
          </cell>
          <cell r="H20" t="str">
            <v>Cháu</v>
          </cell>
          <cell r="I20">
            <v>28735</v>
          </cell>
          <cell r="J20" t="str">
            <v>97DL3</v>
          </cell>
          <cell r="K20" t="str">
            <v>97DL4</v>
          </cell>
          <cell r="L20">
            <v>5</v>
          </cell>
          <cell r="O20">
            <v>5</v>
          </cell>
          <cell r="P20">
            <v>6</v>
          </cell>
          <cell r="S20">
            <v>6</v>
          </cell>
          <cell r="T20">
            <v>5</v>
          </cell>
          <cell r="W20">
            <v>5</v>
          </cell>
          <cell r="X20">
            <v>7</v>
          </cell>
          <cell r="AA20">
            <v>7</v>
          </cell>
          <cell r="AB20">
            <v>4</v>
          </cell>
          <cell r="AC20">
            <v>5</v>
          </cell>
          <cell r="AE20">
            <v>5</v>
          </cell>
          <cell r="AF20">
            <v>5</v>
          </cell>
          <cell r="AI20">
            <v>5</v>
          </cell>
          <cell r="AJ20">
            <v>4</v>
          </cell>
          <cell r="AM20">
            <v>4</v>
          </cell>
          <cell r="AN20">
            <v>6</v>
          </cell>
          <cell r="AQ20">
            <v>6</v>
          </cell>
          <cell r="AR20">
            <v>4.9090909090909092</v>
          </cell>
          <cell r="AS20">
            <v>2</v>
          </cell>
          <cell r="AV20">
            <v>5</v>
          </cell>
          <cell r="AX20">
            <v>5</v>
          </cell>
          <cell r="AY20">
            <v>3</v>
          </cell>
          <cell r="BA20">
            <v>7</v>
          </cell>
          <cell r="BB20">
            <v>7</v>
          </cell>
          <cell r="BC20">
            <v>1</v>
          </cell>
          <cell r="BD20">
            <v>5</v>
          </cell>
          <cell r="BF20">
            <v>5</v>
          </cell>
          <cell r="BG20">
            <v>5</v>
          </cell>
          <cell r="BJ20">
            <v>5</v>
          </cell>
          <cell r="BK20">
            <v>3</v>
          </cell>
          <cell r="BL20">
            <v>4</v>
          </cell>
          <cell r="BN20">
            <v>4</v>
          </cell>
          <cell r="BO20">
            <v>2</v>
          </cell>
          <cell r="BP20">
            <v>5</v>
          </cell>
          <cell r="BR20">
            <v>5</v>
          </cell>
          <cell r="BS20">
            <v>5</v>
          </cell>
          <cell r="BV20">
            <v>5</v>
          </cell>
          <cell r="BW20">
            <v>6</v>
          </cell>
          <cell r="BZ20">
            <v>6</v>
          </cell>
          <cell r="CA20">
            <v>4.9333333333333336</v>
          </cell>
          <cell r="CD20">
            <v>5</v>
          </cell>
          <cell r="CG20">
            <v>5</v>
          </cell>
          <cell r="CH20">
            <v>6</v>
          </cell>
          <cell r="CK20">
            <v>6</v>
          </cell>
          <cell r="CL20">
            <v>5</v>
          </cell>
          <cell r="CO20">
            <v>5</v>
          </cell>
          <cell r="CP20">
            <v>6</v>
          </cell>
          <cell r="CS20">
            <v>6</v>
          </cell>
          <cell r="CT20">
            <v>6</v>
          </cell>
          <cell r="CW20">
            <v>6</v>
          </cell>
          <cell r="CX20">
            <v>6</v>
          </cell>
          <cell r="DA20">
            <v>6</v>
          </cell>
          <cell r="DB20">
            <v>6</v>
          </cell>
          <cell r="DE20">
            <v>6</v>
          </cell>
          <cell r="DF20">
            <v>5</v>
          </cell>
          <cell r="DI20">
            <v>5</v>
          </cell>
          <cell r="DJ20">
            <v>5</v>
          </cell>
          <cell r="DM20">
            <v>5</v>
          </cell>
          <cell r="DN20">
            <v>5</v>
          </cell>
          <cell r="DQ20">
            <v>5</v>
          </cell>
          <cell r="DR20">
            <v>5.617647058823529</v>
          </cell>
          <cell r="DS20">
            <v>5.617647058823529</v>
          </cell>
          <cell r="DT20">
            <v>5.617647058823529</v>
          </cell>
          <cell r="DU20">
            <v>0</v>
          </cell>
          <cell r="DY20">
            <v>6</v>
          </cell>
          <cell r="DZ20">
            <v>6</v>
          </cell>
          <cell r="EA20">
            <v>3</v>
          </cell>
          <cell r="EB20">
            <v>8</v>
          </cell>
          <cell r="ED20">
            <v>8</v>
          </cell>
          <cell r="EE20">
            <v>3</v>
          </cell>
          <cell r="EF20">
            <v>3</v>
          </cell>
          <cell r="EG20">
            <v>5</v>
          </cell>
          <cell r="EH20">
            <v>5</v>
          </cell>
          <cell r="EJ20">
            <v>5</v>
          </cell>
          <cell r="EL20">
            <v>5</v>
          </cell>
          <cell r="EM20">
            <v>5</v>
          </cell>
          <cell r="EP20">
            <v>5</v>
          </cell>
          <cell r="EQ20">
            <v>5</v>
          </cell>
          <cell r="ER20">
            <v>5</v>
          </cell>
          <cell r="ET20">
            <v>5</v>
          </cell>
          <cell r="EU20">
            <v>8</v>
          </cell>
          <cell r="EX20">
            <v>8</v>
          </cell>
          <cell r="EY20">
            <v>5.9333333333333336</v>
          </cell>
          <cell r="EZ20">
            <v>5.9333333333333336</v>
          </cell>
          <cell r="FA20">
            <v>3.7</v>
          </cell>
          <cell r="FB20">
            <v>3</v>
          </cell>
          <cell r="FC20">
            <v>0</v>
          </cell>
        </row>
        <row r="21">
          <cell r="E21" t="str">
            <v>016</v>
          </cell>
          <cell r="G21" t="str">
            <v xml:space="preserve">Tráön Thë Cáøm </v>
          </cell>
          <cell r="H21" t="str">
            <v>Cháu</v>
          </cell>
          <cell r="I21">
            <v>28622</v>
          </cell>
          <cell r="J21" t="str">
            <v>97DL1</v>
          </cell>
          <cell r="K21" t="str">
            <v>97DL4</v>
          </cell>
          <cell r="L21">
            <v>5</v>
          </cell>
          <cell r="O21">
            <v>5</v>
          </cell>
          <cell r="P21">
            <v>3</v>
          </cell>
          <cell r="Q21">
            <v>3</v>
          </cell>
          <cell r="R21">
            <v>7</v>
          </cell>
          <cell r="S21">
            <v>7</v>
          </cell>
          <cell r="T21">
            <v>8</v>
          </cell>
          <cell r="W21">
            <v>8</v>
          </cell>
          <cell r="X21">
            <v>5</v>
          </cell>
          <cell r="AA21">
            <v>5</v>
          </cell>
          <cell r="AB21">
            <v>5</v>
          </cell>
          <cell r="AE21">
            <v>5</v>
          </cell>
          <cell r="AF21">
            <v>7</v>
          </cell>
          <cell r="AI21">
            <v>7</v>
          </cell>
          <cell r="AJ21">
            <v>5</v>
          </cell>
          <cell r="AM21">
            <v>5</v>
          </cell>
          <cell r="AN21">
            <v>5.5</v>
          </cell>
          <cell r="AQ21">
            <v>6</v>
          </cell>
          <cell r="AR21">
            <v>5.8181818181818183</v>
          </cell>
          <cell r="AS21">
            <v>2</v>
          </cell>
          <cell r="AU21">
            <v>6</v>
          </cell>
          <cell r="AX21">
            <v>6</v>
          </cell>
          <cell r="AY21">
            <v>6</v>
          </cell>
          <cell r="BB21">
            <v>6</v>
          </cell>
          <cell r="BC21">
            <v>4</v>
          </cell>
          <cell r="BE21">
            <v>6</v>
          </cell>
          <cell r="BF21">
            <v>6</v>
          </cell>
          <cell r="BG21">
            <v>6</v>
          </cell>
          <cell r="BJ21">
            <v>6</v>
          </cell>
          <cell r="BK21">
            <v>7.5</v>
          </cell>
          <cell r="BN21">
            <v>8</v>
          </cell>
          <cell r="BO21">
            <v>3</v>
          </cell>
          <cell r="BP21">
            <v>4</v>
          </cell>
          <cell r="BR21">
            <v>4</v>
          </cell>
          <cell r="BS21">
            <v>5</v>
          </cell>
          <cell r="BV21">
            <v>5</v>
          </cell>
          <cell r="BW21">
            <v>6</v>
          </cell>
          <cell r="BZ21">
            <v>6</v>
          </cell>
          <cell r="CA21">
            <v>6.166666666666667</v>
          </cell>
          <cell r="CD21">
            <v>8</v>
          </cell>
          <cell r="CG21">
            <v>8</v>
          </cell>
          <cell r="CH21">
            <v>6</v>
          </cell>
          <cell r="CK21">
            <v>6</v>
          </cell>
          <cell r="CL21">
            <v>4</v>
          </cell>
          <cell r="CM21">
            <v>6</v>
          </cell>
          <cell r="CO21">
            <v>6</v>
          </cell>
          <cell r="CP21">
            <v>10</v>
          </cell>
          <cell r="CS21">
            <v>10</v>
          </cell>
          <cell r="CT21">
            <v>5</v>
          </cell>
          <cell r="CW21">
            <v>5</v>
          </cell>
          <cell r="CY21">
            <v>5</v>
          </cell>
          <cell r="DA21">
            <v>5</v>
          </cell>
          <cell r="DB21">
            <v>8</v>
          </cell>
          <cell r="DE21">
            <v>8</v>
          </cell>
          <cell r="DF21">
            <v>4</v>
          </cell>
          <cell r="DG21">
            <v>7</v>
          </cell>
          <cell r="DI21">
            <v>7</v>
          </cell>
          <cell r="DJ21">
            <v>6</v>
          </cell>
          <cell r="DM21">
            <v>6</v>
          </cell>
          <cell r="DN21">
            <v>9</v>
          </cell>
          <cell r="DQ21">
            <v>9</v>
          </cell>
          <cell r="DR21">
            <v>6.882352941176471</v>
          </cell>
          <cell r="DS21">
            <v>6.882352941176471</v>
          </cell>
          <cell r="DT21">
            <v>5.8529411764705879</v>
          </cell>
          <cell r="DU21">
            <v>0</v>
          </cell>
          <cell r="DW21">
            <v>7</v>
          </cell>
          <cell r="DZ21">
            <v>7</v>
          </cell>
          <cell r="EA21">
            <v>7</v>
          </cell>
          <cell r="ED21">
            <v>7</v>
          </cell>
          <cell r="EE21">
            <v>8</v>
          </cell>
          <cell r="EH21">
            <v>8</v>
          </cell>
          <cell r="EI21">
            <v>6</v>
          </cell>
          <cell r="EL21">
            <v>6</v>
          </cell>
          <cell r="EM21">
            <v>5</v>
          </cell>
          <cell r="EP21">
            <v>5</v>
          </cell>
          <cell r="EQ21">
            <v>9</v>
          </cell>
          <cell r="ET21">
            <v>9</v>
          </cell>
          <cell r="EU21">
            <v>7</v>
          </cell>
          <cell r="EX21">
            <v>7</v>
          </cell>
          <cell r="EY21">
            <v>7.1333333333333337</v>
          </cell>
          <cell r="EZ21">
            <v>7.4333333333333336</v>
          </cell>
          <cell r="FA21">
            <v>7.4333333333333336</v>
          </cell>
          <cell r="FB21">
            <v>0</v>
          </cell>
          <cell r="FC21">
            <v>0</v>
          </cell>
        </row>
        <row r="22">
          <cell r="E22" t="str">
            <v>017</v>
          </cell>
          <cell r="G22" t="str">
            <v xml:space="preserve">Nguyãùn Thë </v>
          </cell>
          <cell r="H22" t="str">
            <v>Chên</v>
          </cell>
          <cell r="I22">
            <v>29074</v>
          </cell>
          <cell r="J22" t="str">
            <v>97DL2</v>
          </cell>
          <cell r="K22" t="str">
            <v>97DL1</v>
          </cell>
          <cell r="L22">
            <v>7</v>
          </cell>
          <cell r="O22">
            <v>7</v>
          </cell>
          <cell r="P22">
            <v>7</v>
          </cell>
          <cell r="S22">
            <v>7</v>
          </cell>
          <cell r="T22">
            <v>6</v>
          </cell>
          <cell r="W22">
            <v>6</v>
          </cell>
          <cell r="X22">
            <v>5</v>
          </cell>
          <cell r="AA22">
            <v>5</v>
          </cell>
          <cell r="AB22">
            <v>1</v>
          </cell>
          <cell r="AC22">
            <v>6</v>
          </cell>
          <cell r="AE22">
            <v>6</v>
          </cell>
          <cell r="AF22">
            <v>7</v>
          </cell>
          <cell r="AI22">
            <v>7</v>
          </cell>
          <cell r="AJ22">
            <v>4</v>
          </cell>
          <cell r="AK22">
            <v>3</v>
          </cell>
          <cell r="AM22">
            <v>4</v>
          </cell>
          <cell r="AN22">
            <v>7</v>
          </cell>
          <cell r="AQ22">
            <v>7</v>
          </cell>
          <cell r="AR22">
            <v>5.6060606060606064</v>
          </cell>
          <cell r="AS22">
            <v>2</v>
          </cell>
          <cell r="AU22">
            <v>6</v>
          </cell>
          <cell r="AX22">
            <v>6</v>
          </cell>
          <cell r="AY22">
            <v>5</v>
          </cell>
          <cell r="BB22">
            <v>5</v>
          </cell>
          <cell r="BC22">
            <v>5</v>
          </cell>
          <cell r="BF22">
            <v>5</v>
          </cell>
          <cell r="BG22">
            <v>3</v>
          </cell>
          <cell r="BH22">
            <v>6</v>
          </cell>
          <cell r="BJ22">
            <v>6</v>
          </cell>
          <cell r="BK22">
            <v>4</v>
          </cell>
          <cell r="BL22">
            <v>7</v>
          </cell>
          <cell r="BN22">
            <v>7</v>
          </cell>
          <cell r="BO22">
            <v>4</v>
          </cell>
          <cell r="BP22">
            <v>6</v>
          </cell>
          <cell r="BR22">
            <v>6</v>
          </cell>
          <cell r="BS22">
            <v>6</v>
          </cell>
          <cell r="BV22">
            <v>6</v>
          </cell>
          <cell r="BW22">
            <v>10</v>
          </cell>
          <cell r="BZ22">
            <v>10</v>
          </cell>
          <cell r="CA22">
            <v>6</v>
          </cell>
          <cell r="CD22">
            <v>8</v>
          </cell>
          <cell r="CG22">
            <v>8</v>
          </cell>
          <cell r="CH22">
            <v>5</v>
          </cell>
          <cell r="CI22">
            <v>7</v>
          </cell>
          <cell r="CK22">
            <v>7</v>
          </cell>
          <cell r="CL22">
            <v>5</v>
          </cell>
          <cell r="CM22">
            <v>4</v>
          </cell>
          <cell r="CO22">
            <v>5</v>
          </cell>
          <cell r="CP22">
            <v>7</v>
          </cell>
          <cell r="CS22">
            <v>7</v>
          </cell>
          <cell r="CT22">
            <v>3</v>
          </cell>
          <cell r="CU22">
            <v>5</v>
          </cell>
          <cell r="CW22">
            <v>5</v>
          </cell>
          <cell r="CX22">
            <v>7</v>
          </cell>
          <cell r="DA22">
            <v>7</v>
          </cell>
          <cell r="DB22">
            <v>7</v>
          </cell>
          <cell r="DE22">
            <v>7</v>
          </cell>
          <cell r="DF22">
            <v>4</v>
          </cell>
          <cell r="DG22">
            <v>7</v>
          </cell>
          <cell r="DI22">
            <v>7</v>
          </cell>
          <cell r="DJ22">
            <v>6</v>
          </cell>
          <cell r="DM22">
            <v>6</v>
          </cell>
          <cell r="DN22">
            <v>7</v>
          </cell>
          <cell r="DQ22">
            <v>7</v>
          </cell>
          <cell r="DR22">
            <v>6.4411764705882355</v>
          </cell>
          <cell r="DS22">
            <v>6.7411764705882353</v>
          </cell>
          <cell r="DT22">
            <v>5.8588235294117643</v>
          </cell>
          <cell r="DU22">
            <v>0</v>
          </cell>
          <cell r="DW22">
            <v>6</v>
          </cell>
          <cell r="DZ22">
            <v>6</v>
          </cell>
          <cell r="EA22">
            <v>8</v>
          </cell>
          <cell r="ED22">
            <v>8</v>
          </cell>
          <cell r="EE22">
            <v>7</v>
          </cell>
          <cell r="EH22">
            <v>7</v>
          </cell>
          <cell r="EI22">
            <v>5</v>
          </cell>
          <cell r="EL22">
            <v>5</v>
          </cell>
          <cell r="EM22">
            <v>3</v>
          </cell>
          <cell r="EN22">
            <v>5</v>
          </cell>
          <cell r="EP22">
            <v>5</v>
          </cell>
          <cell r="EQ22">
            <v>2</v>
          </cell>
          <cell r="ER22">
            <v>5</v>
          </cell>
          <cell r="ET22">
            <v>5</v>
          </cell>
          <cell r="EU22">
            <v>1</v>
          </cell>
          <cell r="EV22">
            <v>4</v>
          </cell>
          <cell r="EW22">
            <v>5</v>
          </cell>
          <cell r="EX22">
            <v>5</v>
          </cell>
          <cell r="EY22">
            <v>5.7</v>
          </cell>
          <cell r="EZ22">
            <v>5.7</v>
          </cell>
          <cell r="FA22">
            <v>4.166666666666667</v>
          </cell>
          <cell r="FB22">
            <v>1</v>
          </cell>
          <cell r="FC22">
            <v>0</v>
          </cell>
        </row>
        <row r="23">
          <cell r="E23" t="str">
            <v>018</v>
          </cell>
          <cell r="G23" t="str">
            <v xml:space="preserve">Tráön Thë Häöng </v>
          </cell>
          <cell r="H23" t="str">
            <v>Dæ</v>
          </cell>
          <cell r="I23">
            <v>29228</v>
          </cell>
          <cell r="J23" t="str">
            <v>97DL2</v>
          </cell>
          <cell r="K23" t="str">
            <v>97DL2</v>
          </cell>
          <cell r="L23">
            <v>7</v>
          </cell>
          <cell r="O23">
            <v>7</v>
          </cell>
          <cell r="P23">
            <v>3</v>
          </cell>
          <cell r="Q23">
            <v>1</v>
          </cell>
          <cell r="R23">
            <v>5</v>
          </cell>
          <cell r="S23">
            <v>5</v>
          </cell>
          <cell r="T23">
            <v>5</v>
          </cell>
          <cell r="W23">
            <v>5</v>
          </cell>
          <cell r="X23">
            <v>5</v>
          </cell>
          <cell r="AA23">
            <v>5</v>
          </cell>
          <cell r="AB23">
            <v>4</v>
          </cell>
          <cell r="AE23">
            <v>4</v>
          </cell>
          <cell r="AF23">
            <v>5</v>
          </cell>
          <cell r="AI23">
            <v>5</v>
          </cell>
          <cell r="AJ23">
            <v>4</v>
          </cell>
          <cell r="AK23">
            <v>3</v>
          </cell>
          <cell r="AL23">
            <v>10</v>
          </cell>
          <cell r="AM23">
            <v>10</v>
          </cell>
          <cell r="AN23">
            <v>7</v>
          </cell>
          <cell r="AQ23">
            <v>7</v>
          </cell>
          <cell r="AR23">
            <v>6.9696969696969697</v>
          </cell>
          <cell r="AS23">
            <v>2</v>
          </cell>
          <cell r="AU23">
            <v>7</v>
          </cell>
          <cell r="AX23">
            <v>7</v>
          </cell>
          <cell r="AY23">
            <v>6</v>
          </cell>
          <cell r="BB23">
            <v>6</v>
          </cell>
          <cell r="BC23">
            <v>1</v>
          </cell>
          <cell r="BD23">
            <v>5</v>
          </cell>
          <cell r="BF23">
            <v>5</v>
          </cell>
          <cell r="BG23">
            <v>7</v>
          </cell>
          <cell r="BJ23">
            <v>7</v>
          </cell>
          <cell r="BK23">
            <v>5</v>
          </cell>
          <cell r="BN23">
            <v>5</v>
          </cell>
          <cell r="BO23">
            <v>5</v>
          </cell>
          <cell r="BR23">
            <v>5</v>
          </cell>
          <cell r="BS23">
            <v>6</v>
          </cell>
          <cell r="BV23">
            <v>6</v>
          </cell>
          <cell r="BW23">
            <v>7</v>
          </cell>
          <cell r="BZ23">
            <v>7</v>
          </cell>
          <cell r="CA23">
            <v>5.666666666666667</v>
          </cell>
          <cell r="CB23">
            <v>3</v>
          </cell>
          <cell r="CD23">
            <v>7</v>
          </cell>
          <cell r="CG23">
            <v>7</v>
          </cell>
          <cell r="CH23">
            <v>5</v>
          </cell>
          <cell r="CK23">
            <v>5</v>
          </cell>
          <cell r="CL23">
            <v>7</v>
          </cell>
          <cell r="CO23">
            <v>7</v>
          </cell>
          <cell r="CP23">
            <v>7</v>
          </cell>
          <cell r="CS23">
            <v>7</v>
          </cell>
          <cell r="CT23">
            <v>7</v>
          </cell>
          <cell r="CW23">
            <v>7</v>
          </cell>
          <cell r="CX23">
            <v>4</v>
          </cell>
          <cell r="CY23">
            <v>5</v>
          </cell>
          <cell r="DA23">
            <v>5</v>
          </cell>
          <cell r="DB23">
            <v>7</v>
          </cell>
          <cell r="DE23">
            <v>7</v>
          </cell>
          <cell r="DF23">
            <v>6</v>
          </cell>
          <cell r="DI23">
            <v>6</v>
          </cell>
          <cell r="DJ23">
            <v>7</v>
          </cell>
          <cell r="DM23">
            <v>7</v>
          </cell>
          <cell r="DN23">
            <v>8</v>
          </cell>
          <cell r="DQ23">
            <v>8</v>
          </cell>
          <cell r="DR23">
            <v>6.4705882352941178</v>
          </cell>
          <cell r="DS23">
            <v>6.4705882352941178</v>
          </cell>
          <cell r="DT23">
            <v>6.382352941176471</v>
          </cell>
          <cell r="DU23">
            <v>0</v>
          </cell>
          <cell r="DW23">
            <v>5</v>
          </cell>
          <cell r="DZ23">
            <v>5</v>
          </cell>
          <cell r="EA23">
            <v>8</v>
          </cell>
          <cell r="ED23">
            <v>8</v>
          </cell>
          <cell r="EE23">
            <v>8</v>
          </cell>
          <cell r="EH23">
            <v>8</v>
          </cell>
          <cell r="EI23">
            <v>7</v>
          </cell>
          <cell r="EL23">
            <v>7</v>
          </cell>
          <cell r="EM23">
            <v>6</v>
          </cell>
          <cell r="EP23">
            <v>6</v>
          </cell>
          <cell r="EQ23">
            <v>7</v>
          </cell>
          <cell r="ET23">
            <v>7</v>
          </cell>
          <cell r="EU23">
            <v>9</v>
          </cell>
          <cell r="EX23">
            <v>9</v>
          </cell>
          <cell r="EY23">
            <v>7.166666666666667</v>
          </cell>
          <cell r="EZ23">
            <v>7.166666666666667</v>
          </cell>
          <cell r="FA23">
            <v>7.166666666666667</v>
          </cell>
          <cell r="FB23">
            <v>0</v>
          </cell>
          <cell r="FC23">
            <v>0</v>
          </cell>
        </row>
        <row r="24">
          <cell r="E24" t="str">
            <v>019</v>
          </cell>
          <cell r="G24" t="str">
            <v>Dæång Thë Ngoüc</v>
          </cell>
          <cell r="H24" t="str">
            <v>Diãùm</v>
          </cell>
          <cell r="I24">
            <v>28742</v>
          </cell>
          <cell r="J24" t="str">
            <v>97DL3</v>
          </cell>
          <cell r="K24" t="str">
            <v>97DL2</v>
          </cell>
          <cell r="L24">
            <v>6</v>
          </cell>
          <cell r="O24">
            <v>6</v>
          </cell>
          <cell r="P24">
            <v>1</v>
          </cell>
          <cell r="Q24">
            <v>4</v>
          </cell>
          <cell r="R24">
            <v>5</v>
          </cell>
          <cell r="S24">
            <v>5</v>
          </cell>
          <cell r="T24">
            <v>5</v>
          </cell>
          <cell r="W24">
            <v>5</v>
          </cell>
          <cell r="X24">
            <v>7</v>
          </cell>
          <cell r="AA24">
            <v>7</v>
          </cell>
          <cell r="AB24">
            <v>6</v>
          </cell>
          <cell r="AE24">
            <v>6</v>
          </cell>
          <cell r="AF24">
            <v>6</v>
          </cell>
          <cell r="AI24">
            <v>6</v>
          </cell>
          <cell r="AJ24">
            <v>4</v>
          </cell>
          <cell r="AL24">
            <v>7</v>
          </cell>
          <cell r="AM24">
            <v>7</v>
          </cell>
          <cell r="AN24">
            <v>7</v>
          </cell>
          <cell r="AQ24">
            <v>7</v>
          </cell>
          <cell r="AR24">
            <v>6.1818181818181817</v>
          </cell>
          <cell r="AS24">
            <v>2</v>
          </cell>
          <cell r="AU24">
            <v>5</v>
          </cell>
          <cell r="AX24">
            <v>5</v>
          </cell>
          <cell r="AY24">
            <v>4</v>
          </cell>
          <cell r="BB24">
            <v>4</v>
          </cell>
          <cell r="BC24">
            <v>2</v>
          </cell>
          <cell r="BD24">
            <v>6</v>
          </cell>
          <cell r="BF24">
            <v>6</v>
          </cell>
          <cell r="BG24">
            <v>7</v>
          </cell>
          <cell r="BJ24">
            <v>7</v>
          </cell>
          <cell r="BK24">
            <v>4</v>
          </cell>
          <cell r="BM24">
            <v>5</v>
          </cell>
          <cell r="BN24">
            <v>5</v>
          </cell>
          <cell r="BO24">
            <v>5</v>
          </cell>
          <cell r="BR24">
            <v>5</v>
          </cell>
          <cell r="BS24">
            <v>5</v>
          </cell>
          <cell r="BV24">
            <v>5</v>
          </cell>
          <cell r="BW24">
            <v>8</v>
          </cell>
          <cell r="BZ24">
            <v>8</v>
          </cell>
          <cell r="CA24">
            <v>5.2666666666666666</v>
          </cell>
          <cell r="CD24">
            <v>6</v>
          </cell>
          <cell r="CG24">
            <v>6</v>
          </cell>
          <cell r="CH24">
            <v>7</v>
          </cell>
          <cell r="CK24">
            <v>7</v>
          </cell>
          <cell r="CL24">
            <v>5</v>
          </cell>
          <cell r="CM24">
            <v>5</v>
          </cell>
          <cell r="CO24">
            <v>5</v>
          </cell>
          <cell r="CP24">
            <v>6</v>
          </cell>
          <cell r="CS24">
            <v>6</v>
          </cell>
          <cell r="CT24">
            <v>6</v>
          </cell>
          <cell r="CW24">
            <v>6</v>
          </cell>
          <cell r="CX24">
            <v>4</v>
          </cell>
          <cell r="CY24">
            <v>5</v>
          </cell>
          <cell r="DA24">
            <v>5</v>
          </cell>
          <cell r="DB24">
            <v>5</v>
          </cell>
          <cell r="DE24">
            <v>5</v>
          </cell>
          <cell r="DF24">
            <v>4</v>
          </cell>
          <cell r="DG24">
            <v>7</v>
          </cell>
          <cell r="DI24">
            <v>7</v>
          </cell>
          <cell r="DJ24">
            <v>6</v>
          </cell>
          <cell r="DM24">
            <v>6</v>
          </cell>
          <cell r="DN24">
            <v>9</v>
          </cell>
          <cell r="DQ24">
            <v>9</v>
          </cell>
          <cell r="DR24">
            <v>5.9411764705882355</v>
          </cell>
          <cell r="DS24">
            <v>5.9411764705882355</v>
          </cell>
          <cell r="DT24">
            <v>5.5</v>
          </cell>
          <cell r="DU24">
            <v>0</v>
          </cell>
          <cell r="DW24">
            <v>6</v>
          </cell>
          <cell r="DZ24">
            <v>6</v>
          </cell>
          <cell r="EA24">
            <v>7</v>
          </cell>
          <cell r="ED24">
            <v>7</v>
          </cell>
          <cell r="EE24">
            <v>7</v>
          </cell>
          <cell r="EH24">
            <v>7</v>
          </cell>
          <cell r="EI24">
            <v>8</v>
          </cell>
          <cell r="EL24">
            <v>8</v>
          </cell>
          <cell r="EM24">
            <v>8</v>
          </cell>
          <cell r="EP24">
            <v>8</v>
          </cell>
          <cell r="EQ24">
            <v>7</v>
          </cell>
          <cell r="ET24">
            <v>7</v>
          </cell>
          <cell r="EU24">
            <v>7</v>
          </cell>
          <cell r="EX24">
            <v>7</v>
          </cell>
          <cell r="EY24">
            <v>7.1333333333333337</v>
          </cell>
          <cell r="EZ24">
            <v>7.1333333333333337</v>
          </cell>
          <cell r="FA24">
            <v>7.1333333333333337</v>
          </cell>
          <cell r="FB24">
            <v>0</v>
          </cell>
          <cell r="FC24">
            <v>0</v>
          </cell>
        </row>
        <row r="25">
          <cell r="E25" t="str">
            <v>020</v>
          </cell>
          <cell r="G25" t="str">
            <v>Nguyãùn Thë Myî</v>
          </cell>
          <cell r="H25" t="str">
            <v>Dung</v>
          </cell>
          <cell r="I25">
            <v>28714</v>
          </cell>
          <cell r="J25" t="str">
            <v>97DL1</v>
          </cell>
          <cell r="K25" t="str">
            <v>97DL1</v>
          </cell>
          <cell r="L25">
            <v>7</v>
          </cell>
          <cell r="O25">
            <v>7</v>
          </cell>
          <cell r="P25">
            <v>6</v>
          </cell>
          <cell r="S25">
            <v>6</v>
          </cell>
          <cell r="T25">
            <v>7</v>
          </cell>
          <cell r="W25">
            <v>7</v>
          </cell>
          <cell r="X25">
            <v>5</v>
          </cell>
          <cell r="AA25">
            <v>5</v>
          </cell>
          <cell r="AB25">
            <v>0</v>
          </cell>
          <cell r="AC25">
            <v>5</v>
          </cell>
          <cell r="AE25">
            <v>5</v>
          </cell>
          <cell r="AF25">
            <v>5</v>
          </cell>
          <cell r="AI25">
            <v>5</v>
          </cell>
          <cell r="AJ25">
            <v>4</v>
          </cell>
          <cell r="AM25">
            <v>4</v>
          </cell>
          <cell r="AN25">
            <v>7</v>
          </cell>
          <cell r="AQ25">
            <v>7</v>
          </cell>
          <cell r="AR25">
            <v>5.2121212121212119</v>
          </cell>
          <cell r="AS25">
            <v>2</v>
          </cell>
          <cell r="AU25">
            <v>8</v>
          </cell>
          <cell r="AX25">
            <v>8</v>
          </cell>
          <cell r="AY25">
            <v>6</v>
          </cell>
          <cell r="BB25">
            <v>6</v>
          </cell>
          <cell r="BC25">
            <v>3</v>
          </cell>
          <cell r="BD25">
            <v>5</v>
          </cell>
          <cell r="BF25">
            <v>5</v>
          </cell>
          <cell r="BG25">
            <v>8</v>
          </cell>
          <cell r="BJ25">
            <v>8</v>
          </cell>
          <cell r="BK25">
            <v>5</v>
          </cell>
          <cell r="BN25">
            <v>5</v>
          </cell>
          <cell r="BO25">
            <v>4</v>
          </cell>
          <cell r="BR25">
            <v>4</v>
          </cell>
          <cell r="BS25">
            <v>6</v>
          </cell>
          <cell r="BV25">
            <v>6</v>
          </cell>
          <cell r="BW25">
            <v>6</v>
          </cell>
          <cell r="BZ25">
            <v>6</v>
          </cell>
          <cell r="CA25">
            <v>5.7666666666666666</v>
          </cell>
          <cell r="CD25">
            <v>8</v>
          </cell>
          <cell r="CG25">
            <v>8</v>
          </cell>
          <cell r="CH25">
            <v>9</v>
          </cell>
          <cell r="CK25">
            <v>9</v>
          </cell>
          <cell r="CL25">
            <v>6</v>
          </cell>
          <cell r="CO25">
            <v>6</v>
          </cell>
          <cell r="CP25">
            <v>8</v>
          </cell>
          <cell r="CS25">
            <v>8</v>
          </cell>
          <cell r="CT25">
            <v>9</v>
          </cell>
          <cell r="CW25">
            <v>9</v>
          </cell>
          <cell r="CX25">
            <v>7</v>
          </cell>
          <cell r="DA25">
            <v>7</v>
          </cell>
          <cell r="DB25">
            <v>9</v>
          </cell>
          <cell r="DE25">
            <v>9</v>
          </cell>
          <cell r="DF25">
            <v>6</v>
          </cell>
          <cell r="DI25">
            <v>6</v>
          </cell>
          <cell r="DJ25">
            <v>6</v>
          </cell>
          <cell r="DM25">
            <v>6</v>
          </cell>
          <cell r="DN25">
            <v>5</v>
          </cell>
          <cell r="DQ25">
            <v>5</v>
          </cell>
          <cell r="DR25">
            <v>7.617647058823529</v>
          </cell>
          <cell r="DS25">
            <v>7.9176470588235288</v>
          </cell>
          <cell r="DT25">
            <v>7.9176470588235288</v>
          </cell>
          <cell r="DU25">
            <v>0</v>
          </cell>
          <cell r="DW25">
            <v>7</v>
          </cell>
          <cell r="DZ25">
            <v>7</v>
          </cell>
          <cell r="EA25">
            <v>7</v>
          </cell>
          <cell r="ED25">
            <v>7</v>
          </cell>
          <cell r="EE25">
            <v>8</v>
          </cell>
          <cell r="EH25">
            <v>8</v>
          </cell>
          <cell r="EI25">
            <v>8</v>
          </cell>
          <cell r="EL25">
            <v>8</v>
          </cell>
          <cell r="EM25">
            <v>8</v>
          </cell>
          <cell r="EP25">
            <v>8</v>
          </cell>
          <cell r="EQ25">
            <v>6</v>
          </cell>
          <cell r="ET25">
            <v>6</v>
          </cell>
          <cell r="EU25">
            <v>6</v>
          </cell>
          <cell r="EX25">
            <v>6</v>
          </cell>
          <cell r="EY25">
            <v>7.0333333333333332</v>
          </cell>
          <cell r="EZ25">
            <v>7.333333333333333</v>
          </cell>
          <cell r="FA25">
            <v>7.333333333333333</v>
          </cell>
          <cell r="FB25">
            <v>0</v>
          </cell>
          <cell r="FC25">
            <v>0</v>
          </cell>
        </row>
        <row r="26">
          <cell r="E26" t="str">
            <v>021</v>
          </cell>
          <cell r="G26" t="str">
            <v>Phaûm Thë Phæång</v>
          </cell>
          <cell r="H26" t="str">
            <v>Dung</v>
          </cell>
          <cell r="I26">
            <v>28454</v>
          </cell>
          <cell r="J26" t="str">
            <v>97DL3</v>
          </cell>
          <cell r="K26" t="str">
            <v>97DL2</v>
          </cell>
          <cell r="L26">
            <v>6</v>
          </cell>
          <cell r="O26">
            <v>6</v>
          </cell>
          <cell r="P26">
            <v>5</v>
          </cell>
          <cell r="S26">
            <v>5</v>
          </cell>
          <cell r="T26">
            <v>5</v>
          </cell>
          <cell r="W26">
            <v>5</v>
          </cell>
          <cell r="X26">
            <v>7</v>
          </cell>
          <cell r="AA26">
            <v>7</v>
          </cell>
          <cell r="AB26">
            <v>3</v>
          </cell>
          <cell r="AC26">
            <v>5</v>
          </cell>
          <cell r="AE26">
            <v>5</v>
          </cell>
          <cell r="AF26">
            <v>4</v>
          </cell>
          <cell r="AH26">
            <v>7</v>
          </cell>
          <cell r="AI26">
            <v>7</v>
          </cell>
          <cell r="AJ26">
            <v>4</v>
          </cell>
          <cell r="AK26">
            <v>4</v>
          </cell>
          <cell r="AM26">
            <v>4</v>
          </cell>
          <cell r="AN26">
            <v>6</v>
          </cell>
          <cell r="AQ26">
            <v>6</v>
          </cell>
          <cell r="AR26">
            <v>5.1212121212121211</v>
          </cell>
          <cell r="AS26">
            <v>2</v>
          </cell>
          <cell r="AU26">
            <v>4</v>
          </cell>
          <cell r="AV26">
            <v>5</v>
          </cell>
          <cell r="AX26">
            <v>5</v>
          </cell>
          <cell r="AY26">
            <v>6</v>
          </cell>
          <cell r="BB26">
            <v>6</v>
          </cell>
          <cell r="BC26">
            <v>2</v>
          </cell>
          <cell r="BD26">
            <v>5</v>
          </cell>
          <cell r="BF26">
            <v>5</v>
          </cell>
          <cell r="BH26">
            <v>5</v>
          </cell>
          <cell r="BJ26">
            <v>5</v>
          </cell>
          <cell r="BK26">
            <v>2</v>
          </cell>
          <cell r="BL26">
            <v>5</v>
          </cell>
          <cell r="BN26">
            <v>5</v>
          </cell>
          <cell r="BO26">
            <v>5.5</v>
          </cell>
          <cell r="BR26">
            <v>6</v>
          </cell>
          <cell r="BS26">
            <v>5</v>
          </cell>
          <cell r="BV26">
            <v>5</v>
          </cell>
          <cell r="BW26">
            <v>6</v>
          </cell>
          <cell r="BZ26">
            <v>6</v>
          </cell>
          <cell r="CA26">
            <v>5.2333333333333334</v>
          </cell>
          <cell r="CD26">
            <v>8</v>
          </cell>
          <cell r="CG26">
            <v>8</v>
          </cell>
          <cell r="CH26">
            <v>5</v>
          </cell>
          <cell r="CK26">
            <v>5</v>
          </cell>
          <cell r="CL26">
            <v>6</v>
          </cell>
          <cell r="CO26">
            <v>6</v>
          </cell>
          <cell r="CP26">
            <v>6</v>
          </cell>
          <cell r="CS26">
            <v>6</v>
          </cell>
          <cell r="CT26">
            <v>5</v>
          </cell>
          <cell r="CW26">
            <v>5</v>
          </cell>
          <cell r="CX26">
            <v>6</v>
          </cell>
          <cell r="DA26">
            <v>6</v>
          </cell>
          <cell r="DB26">
            <v>6</v>
          </cell>
          <cell r="DE26">
            <v>6</v>
          </cell>
          <cell r="DF26">
            <v>6</v>
          </cell>
          <cell r="DI26">
            <v>6</v>
          </cell>
          <cell r="DJ26">
            <v>5</v>
          </cell>
          <cell r="DM26">
            <v>5</v>
          </cell>
          <cell r="DN26">
            <v>7</v>
          </cell>
          <cell r="DQ26">
            <v>7</v>
          </cell>
          <cell r="DR26">
            <v>5.7647058823529411</v>
          </cell>
          <cell r="DS26">
            <v>5.7647058823529411</v>
          </cell>
          <cell r="DT26">
            <v>5.7647058823529411</v>
          </cell>
          <cell r="DU26">
            <v>0</v>
          </cell>
          <cell r="DW26">
            <v>7</v>
          </cell>
          <cell r="DZ26">
            <v>7</v>
          </cell>
          <cell r="EA26">
            <v>7</v>
          </cell>
          <cell r="ED26">
            <v>7</v>
          </cell>
          <cell r="EE26">
            <v>5</v>
          </cell>
          <cell r="EH26">
            <v>5</v>
          </cell>
          <cell r="EI26">
            <v>6</v>
          </cell>
          <cell r="EL26">
            <v>6</v>
          </cell>
          <cell r="EM26">
            <v>4</v>
          </cell>
          <cell r="EN26">
            <v>5</v>
          </cell>
          <cell r="EP26">
            <v>5</v>
          </cell>
          <cell r="EQ26">
            <v>3</v>
          </cell>
          <cell r="ER26">
            <v>5</v>
          </cell>
          <cell r="ET26">
            <v>5</v>
          </cell>
          <cell r="EU26">
            <v>3</v>
          </cell>
          <cell r="EV26">
            <v>3</v>
          </cell>
          <cell r="EW26">
            <v>6</v>
          </cell>
          <cell r="EX26">
            <v>6</v>
          </cell>
          <cell r="EY26">
            <v>5.7666666666666666</v>
          </cell>
          <cell r="EZ26">
            <v>5.7666666666666666</v>
          </cell>
          <cell r="FA26">
            <v>4.7333333333333334</v>
          </cell>
          <cell r="FB26">
            <v>1</v>
          </cell>
          <cell r="FC26">
            <v>0</v>
          </cell>
        </row>
        <row r="27">
          <cell r="E27" t="str">
            <v>022</v>
          </cell>
          <cell r="G27" t="str">
            <v>Tráön Thë Minh</v>
          </cell>
          <cell r="H27" t="str">
            <v>Dung</v>
          </cell>
          <cell r="I27">
            <v>29139</v>
          </cell>
          <cell r="J27" t="str">
            <v>97DL2</v>
          </cell>
          <cell r="K27" t="str">
            <v>97DL1</v>
          </cell>
          <cell r="L27">
            <v>7</v>
          </cell>
          <cell r="O27">
            <v>7</v>
          </cell>
          <cell r="P27">
            <v>6</v>
          </cell>
          <cell r="S27">
            <v>6</v>
          </cell>
          <cell r="T27">
            <v>6</v>
          </cell>
          <cell r="W27">
            <v>6</v>
          </cell>
          <cell r="X27">
            <v>4</v>
          </cell>
          <cell r="AA27">
            <v>4</v>
          </cell>
          <cell r="AB27">
            <v>1</v>
          </cell>
          <cell r="AC27">
            <v>5</v>
          </cell>
          <cell r="AE27">
            <v>5</v>
          </cell>
          <cell r="AF27">
            <v>4</v>
          </cell>
          <cell r="AI27">
            <v>4</v>
          </cell>
          <cell r="AJ27">
            <v>5</v>
          </cell>
          <cell r="AM27">
            <v>5</v>
          </cell>
          <cell r="AN27">
            <v>6</v>
          </cell>
          <cell r="AQ27">
            <v>6</v>
          </cell>
          <cell r="AR27">
            <v>5.3030303030303028</v>
          </cell>
          <cell r="AS27">
            <v>2</v>
          </cell>
          <cell r="AU27">
            <v>5</v>
          </cell>
          <cell r="AX27">
            <v>5</v>
          </cell>
          <cell r="AY27">
            <v>5</v>
          </cell>
          <cell r="BB27">
            <v>5</v>
          </cell>
          <cell r="BC27">
            <v>3</v>
          </cell>
          <cell r="BD27">
            <v>5</v>
          </cell>
          <cell r="BF27">
            <v>5</v>
          </cell>
          <cell r="BG27">
            <v>5</v>
          </cell>
          <cell r="BJ27">
            <v>5</v>
          </cell>
          <cell r="BK27">
            <v>3</v>
          </cell>
          <cell r="BL27">
            <v>5</v>
          </cell>
          <cell r="BN27">
            <v>5</v>
          </cell>
          <cell r="BO27">
            <v>4</v>
          </cell>
          <cell r="BP27">
            <v>6</v>
          </cell>
          <cell r="BR27">
            <v>6</v>
          </cell>
          <cell r="BS27">
            <v>6</v>
          </cell>
          <cell r="BV27">
            <v>6</v>
          </cell>
          <cell r="BW27">
            <v>5</v>
          </cell>
          <cell r="BZ27">
            <v>5</v>
          </cell>
          <cell r="CA27">
            <v>5.2333333333333334</v>
          </cell>
          <cell r="CD27">
            <v>5</v>
          </cell>
          <cell r="CG27">
            <v>5</v>
          </cell>
          <cell r="CH27">
            <v>7</v>
          </cell>
          <cell r="CK27">
            <v>7</v>
          </cell>
          <cell r="CL27">
            <v>4</v>
          </cell>
          <cell r="CM27">
            <v>5</v>
          </cell>
          <cell r="CO27">
            <v>5</v>
          </cell>
          <cell r="CP27">
            <v>6</v>
          </cell>
          <cell r="CS27">
            <v>6</v>
          </cell>
          <cell r="CT27">
            <v>4</v>
          </cell>
          <cell r="CU27">
            <v>5</v>
          </cell>
          <cell r="CW27">
            <v>5</v>
          </cell>
          <cell r="CX27">
            <v>7</v>
          </cell>
          <cell r="DA27">
            <v>7</v>
          </cell>
          <cell r="DB27">
            <v>6</v>
          </cell>
          <cell r="DE27">
            <v>6</v>
          </cell>
          <cell r="DF27">
            <v>5</v>
          </cell>
          <cell r="DI27">
            <v>5</v>
          </cell>
          <cell r="DJ27">
            <v>5</v>
          </cell>
          <cell r="DM27">
            <v>5</v>
          </cell>
          <cell r="DN27">
            <v>7</v>
          </cell>
          <cell r="DQ27">
            <v>7</v>
          </cell>
          <cell r="DR27">
            <v>5.6764705882352944</v>
          </cell>
          <cell r="DS27">
            <v>5.9764705882352942</v>
          </cell>
          <cell r="DT27">
            <v>5.7117647058823531</v>
          </cell>
          <cell r="DU27">
            <v>0</v>
          </cell>
          <cell r="DW27">
            <v>6</v>
          </cell>
          <cell r="DZ27">
            <v>6</v>
          </cell>
          <cell r="EA27">
            <v>7</v>
          </cell>
          <cell r="ED27">
            <v>7</v>
          </cell>
          <cell r="EE27">
            <v>3</v>
          </cell>
          <cell r="EF27">
            <v>3</v>
          </cell>
          <cell r="EG27">
            <v>5</v>
          </cell>
          <cell r="EH27">
            <v>5</v>
          </cell>
          <cell r="EI27">
            <v>4</v>
          </cell>
          <cell r="EJ27">
            <v>7</v>
          </cell>
          <cell r="EL27">
            <v>7</v>
          </cell>
          <cell r="EM27">
            <v>4</v>
          </cell>
          <cell r="EN27">
            <v>5</v>
          </cell>
          <cell r="EP27">
            <v>5</v>
          </cell>
          <cell r="EQ27">
            <v>5</v>
          </cell>
          <cell r="ET27">
            <v>5</v>
          </cell>
          <cell r="EU27">
            <v>2</v>
          </cell>
          <cell r="EV27">
            <v>2</v>
          </cell>
          <cell r="EW27">
            <v>5</v>
          </cell>
          <cell r="EX27">
            <v>5</v>
          </cell>
          <cell r="EY27">
            <v>5.6</v>
          </cell>
          <cell r="EZ27">
            <v>5.6</v>
          </cell>
          <cell r="FA27">
            <v>4.3</v>
          </cell>
          <cell r="FB27">
            <v>2</v>
          </cell>
          <cell r="FC27">
            <v>0</v>
          </cell>
        </row>
        <row r="28">
          <cell r="E28" t="str">
            <v>023</v>
          </cell>
          <cell r="G28" t="str">
            <v>Tráön Thë</v>
          </cell>
          <cell r="H28" t="str">
            <v>Duyãn</v>
          </cell>
          <cell r="I28">
            <v>28273</v>
          </cell>
          <cell r="J28" t="str">
            <v>97DL2</v>
          </cell>
          <cell r="K28" t="str">
            <v>97DL4</v>
          </cell>
          <cell r="L28">
            <v>6</v>
          </cell>
          <cell r="O28">
            <v>6</v>
          </cell>
          <cell r="P28">
            <v>4</v>
          </cell>
          <cell r="Q28">
            <v>1</v>
          </cell>
          <cell r="R28">
            <v>8</v>
          </cell>
          <cell r="S28">
            <v>8</v>
          </cell>
          <cell r="T28">
            <v>5</v>
          </cell>
          <cell r="W28">
            <v>5</v>
          </cell>
          <cell r="X28">
            <v>8</v>
          </cell>
          <cell r="AA28">
            <v>8</v>
          </cell>
          <cell r="AB28">
            <v>3</v>
          </cell>
          <cell r="AC28">
            <v>5</v>
          </cell>
          <cell r="AE28">
            <v>5</v>
          </cell>
          <cell r="AF28">
            <v>5</v>
          </cell>
          <cell r="AI28">
            <v>5</v>
          </cell>
          <cell r="AJ28">
            <v>4</v>
          </cell>
          <cell r="AK28">
            <v>4</v>
          </cell>
          <cell r="AL28">
            <v>5</v>
          </cell>
          <cell r="AM28">
            <v>5</v>
          </cell>
          <cell r="AN28">
            <v>8</v>
          </cell>
          <cell r="AQ28">
            <v>8</v>
          </cell>
          <cell r="AR28">
            <v>5.7575757575757578</v>
          </cell>
          <cell r="AS28">
            <v>2</v>
          </cell>
          <cell r="AU28">
            <v>6</v>
          </cell>
          <cell r="AX28">
            <v>6</v>
          </cell>
          <cell r="AY28">
            <v>7</v>
          </cell>
          <cell r="BB28">
            <v>7</v>
          </cell>
          <cell r="BC28">
            <v>3</v>
          </cell>
          <cell r="BD28">
            <v>6</v>
          </cell>
          <cell r="BF28">
            <v>6</v>
          </cell>
          <cell r="BG28">
            <v>4</v>
          </cell>
          <cell r="BH28">
            <v>5</v>
          </cell>
          <cell r="BJ28">
            <v>5</v>
          </cell>
          <cell r="BK28">
            <v>5</v>
          </cell>
          <cell r="BN28">
            <v>5</v>
          </cell>
          <cell r="BO28">
            <v>4</v>
          </cell>
          <cell r="BP28">
            <v>4</v>
          </cell>
          <cell r="BQ28">
            <v>6</v>
          </cell>
          <cell r="BR28">
            <v>6</v>
          </cell>
          <cell r="BS28">
            <v>6</v>
          </cell>
          <cell r="BV28">
            <v>6</v>
          </cell>
          <cell r="BW28">
            <v>8</v>
          </cell>
          <cell r="BZ28">
            <v>8</v>
          </cell>
          <cell r="CA28">
            <v>5.7333333333333334</v>
          </cell>
          <cell r="CD28">
            <v>8</v>
          </cell>
          <cell r="CG28">
            <v>8</v>
          </cell>
          <cell r="CH28">
            <v>7</v>
          </cell>
          <cell r="CK28">
            <v>7</v>
          </cell>
          <cell r="CL28">
            <v>6</v>
          </cell>
          <cell r="CO28">
            <v>6</v>
          </cell>
          <cell r="CP28">
            <v>7</v>
          </cell>
          <cell r="CS28">
            <v>7</v>
          </cell>
          <cell r="CT28">
            <v>6</v>
          </cell>
          <cell r="CW28">
            <v>6</v>
          </cell>
          <cell r="CX28">
            <v>6</v>
          </cell>
          <cell r="DA28">
            <v>6</v>
          </cell>
          <cell r="DB28">
            <v>8</v>
          </cell>
          <cell r="DE28">
            <v>8</v>
          </cell>
          <cell r="DF28">
            <v>4</v>
          </cell>
          <cell r="DG28">
            <v>5</v>
          </cell>
          <cell r="DI28">
            <v>5</v>
          </cell>
          <cell r="DJ28">
            <v>5</v>
          </cell>
          <cell r="DM28">
            <v>5</v>
          </cell>
          <cell r="DN28">
            <v>10</v>
          </cell>
          <cell r="DQ28">
            <v>10</v>
          </cell>
          <cell r="DR28">
            <v>6.382352941176471</v>
          </cell>
          <cell r="DS28">
            <v>6.382352941176471</v>
          </cell>
          <cell r="DT28">
            <v>6.2647058823529411</v>
          </cell>
          <cell r="DU28">
            <v>0</v>
          </cell>
          <cell r="DW28">
            <v>8</v>
          </cell>
          <cell r="DZ28">
            <v>8</v>
          </cell>
          <cell r="EA28">
            <v>7</v>
          </cell>
          <cell r="ED28">
            <v>7</v>
          </cell>
          <cell r="EE28">
            <v>7</v>
          </cell>
          <cell r="EH28">
            <v>7</v>
          </cell>
          <cell r="EI28">
            <v>6</v>
          </cell>
          <cell r="EL28">
            <v>6</v>
          </cell>
          <cell r="EM28">
            <v>8</v>
          </cell>
          <cell r="EP28">
            <v>8</v>
          </cell>
          <cell r="EQ28">
            <v>6</v>
          </cell>
          <cell r="ET28">
            <v>6</v>
          </cell>
          <cell r="EU28">
            <v>8</v>
          </cell>
          <cell r="EX28">
            <v>8</v>
          </cell>
          <cell r="EY28">
            <v>7.1</v>
          </cell>
          <cell r="EZ28">
            <v>7.1</v>
          </cell>
          <cell r="FA28">
            <v>7.1</v>
          </cell>
          <cell r="FB28">
            <v>0</v>
          </cell>
          <cell r="FC28">
            <v>0</v>
          </cell>
        </row>
        <row r="29">
          <cell r="E29" t="str">
            <v>024</v>
          </cell>
          <cell r="G29" t="str">
            <v xml:space="preserve">Nguyãùn Hæîu </v>
          </cell>
          <cell r="H29" t="str">
            <v>Âaìo</v>
          </cell>
          <cell r="I29">
            <v>29084</v>
          </cell>
          <cell r="J29" t="str">
            <v>97DL1</v>
          </cell>
          <cell r="K29" t="str">
            <v>97DL3</v>
          </cell>
          <cell r="L29">
            <v>5</v>
          </cell>
          <cell r="O29">
            <v>5</v>
          </cell>
          <cell r="P29">
            <v>4</v>
          </cell>
          <cell r="Q29">
            <v>0</v>
          </cell>
          <cell r="S29">
            <v>4</v>
          </cell>
          <cell r="T29">
            <v>4</v>
          </cell>
          <cell r="U29">
            <v>5</v>
          </cell>
          <cell r="W29">
            <v>5</v>
          </cell>
          <cell r="X29">
            <v>5</v>
          </cell>
          <cell r="AA29">
            <v>5</v>
          </cell>
          <cell r="AB29">
            <v>3</v>
          </cell>
          <cell r="AC29">
            <v>6</v>
          </cell>
          <cell r="AE29">
            <v>6</v>
          </cell>
          <cell r="AF29">
            <v>5</v>
          </cell>
          <cell r="AI29">
            <v>5</v>
          </cell>
          <cell r="AJ29">
            <v>4</v>
          </cell>
          <cell r="AK29">
            <v>4</v>
          </cell>
          <cell r="AM29">
            <v>4</v>
          </cell>
          <cell r="AN29">
            <v>8.5</v>
          </cell>
          <cell r="AQ29">
            <v>9</v>
          </cell>
          <cell r="AR29">
            <v>4.5757575757575761</v>
          </cell>
          <cell r="AS29">
            <v>2</v>
          </cell>
          <cell r="AU29">
            <v>3</v>
          </cell>
          <cell r="AV29">
            <v>5</v>
          </cell>
          <cell r="AX29">
            <v>5</v>
          </cell>
          <cell r="AY29">
            <v>5</v>
          </cell>
          <cell r="BB29">
            <v>5</v>
          </cell>
          <cell r="BC29">
            <v>4</v>
          </cell>
          <cell r="BD29">
            <v>5</v>
          </cell>
          <cell r="BF29">
            <v>5</v>
          </cell>
          <cell r="BG29">
            <v>3</v>
          </cell>
          <cell r="BH29">
            <v>5</v>
          </cell>
          <cell r="BJ29">
            <v>5</v>
          </cell>
          <cell r="BK29">
            <v>5.5</v>
          </cell>
          <cell r="BN29">
            <v>6</v>
          </cell>
          <cell r="BO29">
            <v>7</v>
          </cell>
          <cell r="BR29">
            <v>7</v>
          </cell>
          <cell r="BS29">
            <v>7</v>
          </cell>
          <cell r="BV29">
            <v>7</v>
          </cell>
          <cell r="BW29">
            <v>8.5</v>
          </cell>
          <cell r="BZ29">
            <v>9</v>
          </cell>
          <cell r="CA29">
            <v>5.7333333333333334</v>
          </cell>
          <cell r="CD29">
            <v>6</v>
          </cell>
          <cell r="CG29">
            <v>6</v>
          </cell>
          <cell r="CH29">
            <v>6</v>
          </cell>
          <cell r="CK29">
            <v>6</v>
          </cell>
          <cell r="CL29">
            <v>5</v>
          </cell>
          <cell r="CO29">
            <v>5</v>
          </cell>
          <cell r="CP29">
            <v>5</v>
          </cell>
          <cell r="CS29">
            <v>5</v>
          </cell>
          <cell r="CT29">
            <v>5</v>
          </cell>
          <cell r="CW29">
            <v>5</v>
          </cell>
          <cell r="CX29">
            <v>8</v>
          </cell>
          <cell r="DA29">
            <v>8</v>
          </cell>
          <cell r="DB29">
            <v>7</v>
          </cell>
          <cell r="DE29">
            <v>7</v>
          </cell>
          <cell r="DF29">
            <v>4</v>
          </cell>
          <cell r="DG29">
            <v>6</v>
          </cell>
          <cell r="DI29">
            <v>6</v>
          </cell>
          <cell r="DJ29">
            <v>5</v>
          </cell>
          <cell r="DM29">
            <v>5</v>
          </cell>
          <cell r="DN29">
            <v>10</v>
          </cell>
          <cell r="DQ29">
            <v>10</v>
          </cell>
          <cell r="DR29">
            <v>5.7352941176470589</v>
          </cell>
          <cell r="DS29">
            <v>5.7352941176470589</v>
          </cell>
          <cell r="DT29">
            <v>5.5</v>
          </cell>
          <cell r="DU29">
            <v>0</v>
          </cell>
          <cell r="DW29">
            <v>6</v>
          </cell>
          <cell r="DZ29">
            <v>6</v>
          </cell>
          <cell r="EA29">
            <v>6</v>
          </cell>
          <cell r="ED29">
            <v>6</v>
          </cell>
          <cell r="EE29">
            <v>5</v>
          </cell>
          <cell r="EH29">
            <v>5</v>
          </cell>
          <cell r="EI29">
            <v>7</v>
          </cell>
          <cell r="EL29">
            <v>7</v>
          </cell>
          <cell r="EM29">
            <v>6</v>
          </cell>
          <cell r="EP29">
            <v>6</v>
          </cell>
          <cell r="EQ29">
            <v>3</v>
          </cell>
          <cell r="ER29">
            <v>4</v>
          </cell>
          <cell r="ES29">
            <v>5</v>
          </cell>
          <cell r="ET29">
            <v>5</v>
          </cell>
          <cell r="EU29">
            <v>6</v>
          </cell>
          <cell r="EX29">
            <v>6</v>
          </cell>
          <cell r="EY29">
            <v>5.8</v>
          </cell>
          <cell r="EZ29">
            <v>6.1</v>
          </cell>
          <cell r="FA29">
            <v>5.7</v>
          </cell>
          <cell r="FB29">
            <v>1</v>
          </cell>
          <cell r="FC29">
            <v>0</v>
          </cell>
        </row>
        <row r="30">
          <cell r="E30" t="str">
            <v>025</v>
          </cell>
          <cell r="G30" t="str">
            <v>Tráön Âçnh</v>
          </cell>
          <cell r="H30" t="str">
            <v>Âënh</v>
          </cell>
          <cell r="I30">
            <v>28271</v>
          </cell>
          <cell r="J30" t="str">
            <v>97DL2</v>
          </cell>
          <cell r="K30" t="str">
            <v>96DL2</v>
          </cell>
          <cell r="L30">
            <v>6</v>
          </cell>
          <cell r="O30">
            <v>6</v>
          </cell>
          <cell r="P30">
            <v>5</v>
          </cell>
          <cell r="S30">
            <v>5</v>
          </cell>
          <cell r="T30">
            <v>6</v>
          </cell>
          <cell r="W30">
            <v>6</v>
          </cell>
          <cell r="X30">
            <v>6</v>
          </cell>
          <cell r="AA30">
            <v>6</v>
          </cell>
          <cell r="AB30">
            <v>4</v>
          </cell>
          <cell r="AE30">
            <v>4</v>
          </cell>
          <cell r="AF30">
            <v>5</v>
          </cell>
          <cell r="AI30">
            <v>5</v>
          </cell>
          <cell r="AJ30">
            <v>8</v>
          </cell>
          <cell r="AM30">
            <v>8</v>
          </cell>
          <cell r="AQ30">
            <v>0</v>
          </cell>
          <cell r="AR30">
            <v>6.2727272727272725</v>
          </cell>
          <cell r="AU30">
            <v>6</v>
          </cell>
          <cell r="AX30">
            <v>6</v>
          </cell>
          <cell r="AY30">
            <v>6</v>
          </cell>
          <cell r="BB30">
            <v>6</v>
          </cell>
          <cell r="BC30">
            <v>5</v>
          </cell>
          <cell r="BF30">
            <v>5</v>
          </cell>
          <cell r="BG30">
            <v>5</v>
          </cell>
          <cell r="BJ30">
            <v>5</v>
          </cell>
          <cell r="BK30">
            <v>6</v>
          </cell>
          <cell r="BN30">
            <v>6</v>
          </cell>
          <cell r="BO30">
            <v>5</v>
          </cell>
          <cell r="BR30">
            <v>5</v>
          </cell>
          <cell r="BS30">
            <v>7</v>
          </cell>
          <cell r="BV30">
            <v>7</v>
          </cell>
          <cell r="BZ30">
            <v>0</v>
          </cell>
          <cell r="CA30">
            <v>5.7</v>
          </cell>
          <cell r="CD30">
            <v>6</v>
          </cell>
          <cell r="CG30">
            <v>6</v>
          </cell>
          <cell r="CH30">
            <v>8</v>
          </cell>
          <cell r="CK30">
            <v>8</v>
          </cell>
          <cell r="CL30">
            <v>5</v>
          </cell>
          <cell r="CO30">
            <v>5</v>
          </cell>
          <cell r="CP30">
            <v>6</v>
          </cell>
          <cell r="CS30">
            <v>6</v>
          </cell>
          <cell r="CT30">
            <v>3</v>
          </cell>
          <cell r="CW30">
            <v>3</v>
          </cell>
          <cell r="DA30">
            <v>0</v>
          </cell>
          <cell r="DE30">
            <v>0</v>
          </cell>
          <cell r="DF30">
            <v>5</v>
          </cell>
          <cell r="DI30">
            <v>5</v>
          </cell>
          <cell r="DJ30">
            <v>6</v>
          </cell>
          <cell r="DM30">
            <v>6</v>
          </cell>
          <cell r="DQ30">
            <v>0</v>
          </cell>
          <cell r="DR30">
            <v>4.5</v>
          </cell>
          <cell r="DS30">
            <v>4.5</v>
          </cell>
          <cell r="DT30">
            <v>4.5</v>
          </cell>
          <cell r="DU30">
            <v>9</v>
          </cell>
          <cell r="DW30">
            <v>7</v>
          </cell>
          <cell r="DZ30">
            <v>7</v>
          </cell>
          <cell r="EA30">
            <v>7</v>
          </cell>
          <cell r="ED30">
            <v>7</v>
          </cell>
          <cell r="EE30">
            <v>5</v>
          </cell>
          <cell r="EH30">
            <v>5</v>
          </cell>
          <cell r="EI30">
            <v>7</v>
          </cell>
          <cell r="EL30">
            <v>7</v>
          </cell>
          <cell r="EM30">
            <v>5</v>
          </cell>
          <cell r="EP30">
            <v>5</v>
          </cell>
          <cell r="EQ30">
            <v>8</v>
          </cell>
          <cell r="ET30">
            <v>8</v>
          </cell>
          <cell r="EU30">
            <v>5</v>
          </cell>
          <cell r="EX30">
            <v>5</v>
          </cell>
          <cell r="EY30">
            <v>6.333333333333333</v>
          </cell>
          <cell r="EZ30">
            <v>6.333333333333333</v>
          </cell>
          <cell r="FA30">
            <v>6.333333333333333</v>
          </cell>
          <cell r="FB30">
            <v>0</v>
          </cell>
          <cell r="FC30">
            <v>0</v>
          </cell>
        </row>
        <row r="31">
          <cell r="E31" t="str">
            <v>026</v>
          </cell>
          <cell r="G31" t="str">
            <v>Lã Thë Thu</v>
          </cell>
          <cell r="H31" t="str">
            <v>Giang</v>
          </cell>
          <cell r="I31">
            <v>28250</v>
          </cell>
          <cell r="J31" t="str">
            <v>97DL1</v>
          </cell>
          <cell r="K31">
            <v>96</v>
          </cell>
          <cell r="L31">
            <v>4</v>
          </cell>
          <cell r="O31">
            <v>4</v>
          </cell>
          <cell r="P31">
            <v>6</v>
          </cell>
          <cell r="S31">
            <v>6</v>
          </cell>
          <cell r="T31">
            <v>6</v>
          </cell>
          <cell r="W31">
            <v>6</v>
          </cell>
          <cell r="X31">
            <v>7</v>
          </cell>
          <cell r="AA31">
            <v>7</v>
          </cell>
          <cell r="AB31">
            <v>4</v>
          </cell>
          <cell r="AE31">
            <v>4</v>
          </cell>
          <cell r="AF31">
            <v>5</v>
          </cell>
          <cell r="AI31">
            <v>5</v>
          </cell>
          <cell r="AJ31">
            <v>6</v>
          </cell>
          <cell r="AM31">
            <v>6</v>
          </cell>
          <cell r="AQ31">
            <v>0</v>
          </cell>
          <cell r="AR31">
            <v>5.5151515151515156</v>
          </cell>
          <cell r="AU31">
            <v>6</v>
          </cell>
          <cell r="AX31">
            <v>6</v>
          </cell>
          <cell r="AY31">
            <v>7</v>
          </cell>
          <cell r="BB31">
            <v>7</v>
          </cell>
          <cell r="BC31">
            <v>6</v>
          </cell>
          <cell r="BF31">
            <v>6</v>
          </cell>
          <cell r="BG31">
            <v>6</v>
          </cell>
          <cell r="BJ31">
            <v>6</v>
          </cell>
          <cell r="BK31">
            <v>6</v>
          </cell>
          <cell r="BN31">
            <v>6</v>
          </cell>
          <cell r="BO31">
            <v>5</v>
          </cell>
          <cell r="BR31">
            <v>5</v>
          </cell>
          <cell r="BS31">
            <v>7</v>
          </cell>
          <cell r="BV31">
            <v>7</v>
          </cell>
          <cell r="BZ31">
            <v>0</v>
          </cell>
          <cell r="CA31">
            <v>6.0666666666666664</v>
          </cell>
          <cell r="CD31">
            <v>6</v>
          </cell>
          <cell r="CG31">
            <v>6</v>
          </cell>
          <cell r="CH31">
            <v>6</v>
          </cell>
          <cell r="CK31">
            <v>6</v>
          </cell>
          <cell r="CL31">
            <v>6</v>
          </cell>
          <cell r="CO31">
            <v>6</v>
          </cell>
          <cell r="CP31">
            <v>7</v>
          </cell>
          <cell r="CS31">
            <v>7</v>
          </cell>
          <cell r="CT31">
            <v>5</v>
          </cell>
          <cell r="CW31">
            <v>5</v>
          </cell>
          <cell r="DA31">
            <v>0</v>
          </cell>
          <cell r="DE31">
            <v>0</v>
          </cell>
          <cell r="DF31">
            <v>5</v>
          </cell>
          <cell r="DI31">
            <v>5</v>
          </cell>
          <cell r="DJ31">
            <v>5</v>
          </cell>
          <cell r="DM31">
            <v>5</v>
          </cell>
          <cell r="DN31">
            <v>6</v>
          </cell>
          <cell r="DQ31">
            <v>6</v>
          </cell>
          <cell r="DR31">
            <v>4.7647058823529411</v>
          </cell>
          <cell r="DS31">
            <v>4.7647058823529411</v>
          </cell>
          <cell r="DT31">
            <v>4.7647058823529411</v>
          </cell>
          <cell r="DU31">
            <v>2</v>
          </cell>
          <cell r="DW31">
            <v>7</v>
          </cell>
          <cell r="DZ31">
            <v>7</v>
          </cell>
          <cell r="EA31">
            <v>7</v>
          </cell>
          <cell r="ED31">
            <v>7</v>
          </cell>
          <cell r="EE31">
            <v>7</v>
          </cell>
          <cell r="EH31">
            <v>7</v>
          </cell>
          <cell r="EI31">
            <v>6</v>
          </cell>
          <cell r="EL31">
            <v>6</v>
          </cell>
          <cell r="EM31">
            <v>6</v>
          </cell>
          <cell r="EP31">
            <v>6</v>
          </cell>
          <cell r="EQ31">
            <v>4</v>
          </cell>
          <cell r="ER31">
            <v>6</v>
          </cell>
          <cell r="ET31">
            <v>6</v>
          </cell>
          <cell r="EU31">
            <v>7</v>
          </cell>
          <cell r="EX31">
            <v>7</v>
          </cell>
          <cell r="EY31">
            <v>6.5333333333333332</v>
          </cell>
          <cell r="EZ31">
            <v>6.9333333333333336</v>
          </cell>
          <cell r="FA31">
            <v>6.5333333333333341</v>
          </cell>
          <cell r="FB31">
            <v>0</v>
          </cell>
          <cell r="FC31">
            <v>0</v>
          </cell>
        </row>
        <row r="32">
          <cell r="E32" t="str">
            <v>027</v>
          </cell>
          <cell r="G32" t="str">
            <v>Nguyãùn Thë</v>
          </cell>
          <cell r="H32" t="str">
            <v>Giang</v>
          </cell>
          <cell r="I32">
            <v>27242</v>
          </cell>
          <cell r="J32" t="str">
            <v>97DL2</v>
          </cell>
          <cell r="K32" t="str">
            <v>97DL3</v>
          </cell>
          <cell r="L32">
            <v>6</v>
          </cell>
          <cell r="O32">
            <v>6</v>
          </cell>
          <cell r="P32">
            <v>4</v>
          </cell>
          <cell r="Q32">
            <v>3</v>
          </cell>
          <cell r="R32">
            <v>8</v>
          </cell>
          <cell r="S32">
            <v>8</v>
          </cell>
          <cell r="T32">
            <v>4</v>
          </cell>
          <cell r="U32">
            <v>6</v>
          </cell>
          <cell r="W32">
            <v>6</v>
          </cell>
          <cell r="X32">
            <v>4</v>
          </cell>
          <cell r="Z32">
            <v>5</v>
          </cell>
          <cell r="AA32">
            <v>5</v>
          </cell>
          <cell r="AB32">
            <v>5</v>
          </cell>
          <cell r="AE32">
            <v>5</v>
          </cell>
          <cell r="AF32">
            <v>6</v>
          </cell>
          <cell r="AI32">
            <v>6</v>
          </cell>
          <cell r="AJ32">
            <v>4</v>
          </cell>
          <cell r="AK32">
            <v>4</v>
          </cell>
          <cell r="AL32">
            <v>8</v>
          </cell>
          <cell r="AM32">
            <v>8</v>
          </cell>
          <cell r="AN32">
            <v>6</v>
          </cell>
          <cell r="AQ32">
            <v>6</v>
          </cell>
          <cell r="AR32">
            <v>6.8787878787878789</v>
          </cell>
          <cell r="AS32">
            <v>2</v>
          </cell>
          <cell r="AU32">
            <v>6</v>
          </cell>
          <cell r="AX32">
            <v>6</v>
          </cell>
          <cell r="AY32">
            <v>5</v>
          </cell>
          <cell r="BB32">
            <v>5</v>
          </cell>
          <cell r="BC32">
            <v>4</v>
          </cell>
          <cell r="BD32">
            <v>5</v>
          </cell>
          <cell r="BF32">
            <v>5</v>
          </cell>
          <cell r="BG32">
            <v>5</v>
          </cell>
          <cell r="BJ32">
            <v>5</v>
          </cell>
          <cell r="BK32">
            <v>5</v>
          </cell>
          <cell r="BN32">
            <v>5</v>
          </cell>
          <cell r="BO32">
            <v>6.5</v>
          </cell>
          <cell r="BR32">
            <v>7</v>
          </cell>
          <cell r="BS32">
            <v>7</v>
          </cell>
          <cell r="BV32">
            <v>7</v>
          </cell>
          <cell r="BW32">
            <v>5.5</v>
          </cell>
          <cell r="BZ32">
            <v>6</v>
          </cell>
          <cell r="CA32">
            <v>5.6</v>
          </cell>
          <cell r="CD32">
            <v>7</v>
          </cell>
          <cell r="CG32">
            <v>7</v>
          </cell>
          <cell r="CH32">
            <v>7</v>
          </cell>
          <cell r="CK32">
            <v>7</v>
          </cell>
          <cell r="CL32">
            <v>7</v>
          </cell>
          <cell r="CO32">
            <v>7</v>
          </cell>
          <cell r="CP32">
            <v>7</v>
          </cell>
          <cell r="CS32">
            <v>7</v>
          </cell>
          <cell r="CT32">
            <v>6</v>
          </cell>
          <cell r="CW32">
            <v>6</v>
          </cell>
          <cell r="CX32">
            <v>7</v>
          </cell>
          <cell r="DA32">
            <v>7</v>
          </cell>
          <cell r="DB32">
            <v>8</v>
          </cell>
          <cell r="DE32">
            <v>8</v>
          </cell>
          <cell r="DF32">
            <v>6</v>
          </cell>
          <cell r="DI32">
            <v>6</v>
          </cell>
          <cell r="DJ32">
            <v>5</v>
          </cell>
          <cell r="DM32">
            <v>5</v>
          </cell>
          <cell r="DN32">
            <v>5</v>
          </cell>
          <cell r="DQ32">
            <v>5</v>
          </cell>
          <cell r="DR32">
            <v>6.6470588235294121</v>
          </cell>
          <cell r="DS32">
            <v>6.6470588235294121</v>
          </cell>
          <cell r="DT32">
            <v>6.6470588235294121</v>
          </cell>
          <cell r="DU32">
            <v>0</v>
          </cell>
          <cell r="DW32">
            <v>6</v>
          </cell>
          <cell r="DZ32">
            <v>6</v>
          </cell>
          <cell r="EA32">
            <v>7</v>
          </cell>
          <cell r="ED32">
            <v>7</v>
          </cell>
          <cell r="EE32">
            <v>8</v>
          </cell>
          <cell r="EH32">
            <v>8</v>
          </cell>
          <cell r="EI32">
            <v>7</v>
          </cell>
          <cell r="EL32">
            <v>7</v>
          </cell>
          <cell r="EM32">
            <v>4</v>
          </cell>
          <cell r="EN32">
            <v>7</v>
          </cell>
          <cell r="EP32">
            <v>7</v>
          </cell>
          <cell r="EQ32">
            <v>6</v>
          </cell>
          <cell r="ET32">
            <v>6</v>
          </cell>
          <cell r="EU32">
            <v>5</v>
          </cell>
          <cell r="EX32">
            <v>5</v>
          </cell>
          <cell r="EY32">
            <v>6.4666666666666668</v>
          </cell>
          <cell r="EZ32">
            <v>6.4666666666666668</v>
          </cell>
          <cell r="FA32">
            <v>6.0666666666666664</v>
          </cell>
          <cell r="FB32">
            <v>0</v>
          </cell>
          <cell r="FC32">
            <v>0</v>
          </cell>
        </row>
        <row r="33">
          <cell r="E33" t="str">
            <v>028</v>
          </cell>
          <cell r="G33" t="str">
            <v>Huyình Thë Thuìy</v>
          </cell>
          <cell r="H33" t="str">
            <v>Hæång</v>
          </cell>
          <cell r="I33">
            <v>28707</v>
          </cell>
          <cell r="J33" t="str">
            <v>97DL2</v>
          </cell>
          <cell r="K33" t="str">
            <v>97DL2</v>
          </cell>
          <cell r="L33">
            <v>5</v>
          </cell>
          <cell r="O33">
            <v>5</v>
          </cell>
          <cell r="R33">
            <v>6</v>
          </cell>
          <cell r="S33">
            <v>6</v>
          </cell>
          <cell r="T33">
            <v>3</v>
          </cell>
          <cell r="U33">
            <v>5</v>
          </cell>
          <cell r="W33">
            <v>5</v>
          </cell>
          <cell r="X33">
            <v>6</v>
          </cell>
          <cell r="AA33">
            <v>6</v>
          </cell>
          <cell r="AB33">
            <v>4</v>
          </cell>
          <cell r="AC33">
            <v>5</v>
          </cell>
          <cell r="AE33">
            <v>5</v>
          </cell>
          <cell r="AF33">
            <v>5</v>
          </cell>
          <cell r="AI33">
            <v>5</v>
          </cell>
          <cell r="AJ33">
            <v>3</v>
          </cell>
          <cell r="AK33">
            <v>4</v>
          </cell>
          <cell r="AL33">
            <v>7</v>
          </cell>
          <cell r="AM33">
            <v>7</v>
          </cell>
          <cell r="AN33">
            <v>5</v>
          </cell>
          <cell r="AQ33">
            <v>5</v>
          </cell>
          <cell r="AR33">
            <v>5.9393939393939394</v>
          </cell>
          <cell r="AS33">
            <v>2</v>
          </cell>
          <cell r="AU33">
            <v>6</v>
          </cell>
          <cell r="AX33">
            <v>6</v>
          </cell>
          <cell r="AY33">
            <v>6</v>
          </cell>
          <cell r="BB33">
            <v>6</v>
          </cell>
          <cell r="BC33">
            <v>4</v>
          </cell>
          <cell r="BD33">
            <v>5</v>
          </cell>
          <cell r="BF33">
            <v>5</v>
          </cell>
          <cell r="BG33">
            <v>5</v>
          </cell>
          <cell r="BJ33">
            <v>5</v>
          </cell>
          <cell r="BL33">
            <v>6</v>
          </cell>
          <cell r="BN33">
            <v>6</v>
          </cell>
          <cell r="BO33">
            <v>5</v>
          </cell>
          <cell r="BR33">
            <v>5</v>
          </cell>
          <cell r="BS33">
            <v>5</v>
          </cell>
          <cell r="BV33">
            <v>5</v>
          </cell>
          <cell r="BW33">
            <v>5</v>
          </cell>
          <cell r="BZ33">
            <v>5</v>
          </cell>
          <cell r="CA33">
            <v>5.5</v>
          </cell>
          <cell r="CD33">
            <v>4</v>
          </cell>
          <cell r="CE33">
            <v>5</v>
          </cell>
          <cell r="CG33">
            <v>5</v>
          </cell>
          <cell r="CH33">
            <v>3</v>
          </cell>
          <cell r="CI33">
            <v>5</v>
          </cell>
          <cell r="CK33">
            <v>5</v>
          </cell>
          <cell r="CL33">
            <v>5</v>
          </cell>
          <cell r="CO33">
            <v>5</v>
          </cell>
          <cell r="CP33">
            <v>7</v>
          </cell>
          <cell r="CS33">
            <v>7</v>
          </cell>
          <cell r="CT33">
            <v>3</v>
          </cell>
          <cell r="CU33">
            <v>5</v>
          </cell>
          <cell r="CW33">
            <v>5</v>
          </cell>
          <cell r="CX33">
            <v>7</v>
          </cell>
          <cell r="DA33">
            <v>7</v>
          </cell>
          <cell r="DB33">
            <v>5</v>
          </cell>
          <cell r="DE33">
            <v>5</v>
          </cell>
          <cell r="DF33">
            <v>4</v>
          </cell>
          <cell r="DG33">
            <v>7</v>
          </cell>
          <cell r="DI33">
            <v>7</v>
          </cell>
          <cell r="DJ33">
            <v>6</v>
          </cell>
          <cell r="DM33">
            <v>6</v>
          </cell>
          <cell r="DN33">
            <v>5</v>
          </cell>
          <cell r="DQ33">
            <v>5</v>
          </cell>
          <cell r="DR33">
            <v>5.8529411764705879</v>
          </cell>
          <cell r="DS33">
            <v>5.8529411764705879</v>
          </cell>
          <cell r="DT33">
            <v>4.9117647058823533</v>
          </cell>
          <cell r="DU33">
            <v>0</v>
          </cell>
          <cell r="DW33">
            <v>7</v>
          </cell>
          <cell r="DZ33">
            <v>7</v>
          </cell>
          <cell r="EA33">
            <v>5</v>
          </cell>
          <cell r="ED33">
            <v>5</v>
          </cell>
          <cell r="EE33">
            <v>6</v>
          </cell>
          <cell r="EH33">
            <v>6</v>
          </cell>
          <cell r="EJ33">
            <v>7</v>
          </cell>
          <cell r="EL33">
            <v>7</v>
          </cell>
          <cell r="EM33">
            <v>1</v>
          </cell>
          <cell r="EN33" t="str">
            <v>2(1)</v>
          </cell>
          <cell r="EO33">
            <v>7</v>
          </cell>
          <cell r="EP33">
            <v>7</v>
          </cell>
          <cell r="EQ33">
            <v>4</v>
          </cell>
          <cell r="ER33">
            <v>3</v>
          </cell>
          <cell r="ES33">
            <v>4</v>
          </cell>
          <cell r="ET33">
            <v>4</v>
          </cell>
          <cell r="EU33">
            <v>5</v>
          </cell>
          <cell r="EX33">
            <v>5</v>
          </cell>
          <cell r="EY33">
            <v>5.7333333333333334</v>
          </cell>
          <cell r="EZ33">
            <v>5.7333333333333334</v>
          </cell>
          <cell r="FA33">
            <v>4</v>
          </cell>
          <cell r="FB33">
            <v>3</v>
          </cell>
          <cell r="FC33">
            <v>0</v>
          </cell>
        </row>
        <row r="34">
          <cell r="E34" t="str">
            <v>029</v>
          </cell>
          <cell r="G34" t="str">
            <v>Voî Thë Diãûu</v>
          </cell>
          <cell r="H34" t="str">
            <v>Hæång</v>
          </cell>
          <cell r="I34">
            <v>28365</v>
          </cell>
          <cell r="J34" t="str">
            <v>97DL3</v>
          </cell>
          <cell r="K34" t="str">
            <v>97DL1</v>
          </cell>
          <cell r="L34">
            <v>7</v>
          </cell>
          <cell r="O34">
            <v>7</v>
          </cell>
          <cell r="P34">
            <v>5</v>
          </cell>
          <cell r="S34">
            <v>5</v>
          </cell>
          <cell r="T34">
            <v>3</v>
          </cell>
          <cell r="U34">
            <v>3</v>
          </cell>
          <cell r="V34">
            <v>5</v>
          </cell>
          <cell r="W34">
            <v>5</v>
          </cell>
          <cell r="X34">
            <v>4</v>
          </cell>
          <cell r="AA34">
            <v>4</v>
          </cell>
          <cell r="AB34">
            <v>2</v>
          </cell>
          <cell r="AC34">
            <v>3</v>
          </cell>
          <cell r="AD34">
            <v>4</v>
          </cell>
          <cell r="AE34">
            <v>4</v>
          </cell>
          <cell r="AF34">
            <v>3</v>
          </cell>
          <cell r="AG34">
            <v>4</v>
          </cell>
          <cell r="AI34">
            <v>4</v>
          </cell>
          <cell r="AJ34">
            <v>4</v>
          </cell>
          <cell r="AK34">
            <v>5</v>
          </cell>
          <cell r="AM34">
            <v>5</v>
          </cell>
          <cell r="AO34">
            <v>4</v>
          </cell>
          <cell r="AQ34">
            <v>4</v>
          </cell>
          <cell r="AR34">
            <v>4.9696969696969697</v>
          </cell>
          <cell r="AS34">
            <v>2</v>
          </cell>
          <cell r="AU34">
            <v>5</v>
          </cell>
          <cell r="AX34">
            <v>5</v>
          </cell>
          <cell r="AY34">
            <v>4</v>
          </cell>
          <cell r="BB34">
            <v>4</v>
          </cell>
          <cell r="BC34">
            <v>3</v>
          </cell>
          <cell r="BD34">
            <v>5</v>
          </cell>
          <cell r="BF34">
            <v>5</v>
          </cell>
          <cell r="BG34">
            <v>5</v>
          </cell>
          <cell r="BJ34">
            <v>5</v>
          </cell>
          <cell r="BK34">
            <v>5</v>
          </cell>
          <cell r="BN34">
            <v>5</v>
          </cell>
          <cell r="BO34">
            <v>4</v>
          </cell>
          <cell r="BP34">
            <v>5.5</v>
          </cell>
          <cell r="BR34">
            <v>6</v>
          </cell>
          <cell r="BS34">
            <v>6</v>
          </cell>
          <cell r="BV34">
            <v>6</v>
          </cell>
          <cell r="BW34">
            <v>5</v>
          </cell>
          <cell r="BZ34">
            <v>5</v>
          </cell>
          <cell r="CA34">
            <v>5.1333333333333337</v>
          </cell>
          <cell r="CB34">
            <v>4</v>
          </cell>
          <cell r="CD34">
            <v>5</v>
          </cell>
          <cell r="CG34">
            <v>5</v>
          </cell>
          <cell r="CH34">
            <v>7</v>
          </cell>
          <cell r="CK34">
            <v>7</v>
          </cell>
          <cell r="CL34">
            <v>4</v>
          </cell>
          <cell r="CM34">
            <v>4</v>
          </cell>
          <cell r="CO34">
            <v>4</v>
          </cell>
          <cell r="CP34">
            <v>6</v>
          </cell>
          <cell r="CS34">
            <v>6</v>
          </cell>
          <cell r="CT34">
            <v>5</v>
          </cell>
          <cell r="CW34">
            <v>5</v>
          </cell>
          <cell r="CX34">
            <v>6</v>
          </cell>
          <cell r="DA34">
            <v>6</v>
          </cell>
          <cell r="DB34">
            <v>5</v>
          </cell>
          <cell r="DE34">
            <v>5</v>
          </cell>
          <cell r="DF34">
            <v>4</v>
          </cell>
          <cell r="DG34">
            <v>7</v>
          </cell>
          <cell r="DI34">
            <v>7</v>
          </cell>
          <cell r="DJ34">
            <v>5</v>
          </cell>
          <cell r="DM34">
            <v>5</v>
          </cell>
          <cell r="DN34">
            <v>5</v>
          </cell>
          <cell r="DQ34">
            <v>5</v>
          </cell>
          <cell r="DR34">
            <v>5.617647058823529</v>
          </cell>
          <cell r="DS34">
            <v>5.9176470588235288</v>
          </cell>
          <cell r="DT34">
            <v>5.5647058823529409</v>
          </cell>
          <cell r="DU34">
            <v>0</v>
          </cell>
          <cell r="DW34">
            <v>6</v>
          </cell>
          <cell r="DZ34">
            <v>6</v>
          </cell>
          <cell r="EA34">
            <v>7</v>
          </cell>
          <cell r="ED34">
            <v>7</v>
          </cell>
          <cell r="EE34">
            <v>5</v>
          </cell>
          <cell r="EH34">
            <v>5</v>
          </cell>
          <cell r="EJ34">
            <v>3</v>
          </cell>
          <cell r="EK34">
            <v>6</v>
          </cell>
          <cell r="EL34">
            <v>6</v>
          </cell>
          <cell r="EM34">
            <v>7</v>
          </cell>
          <cell r="EP34">
            <v>7</v>
          </cell>
          <cell r="EQ34">
            <v>5</v>
          </cell>
          <cell r="ER34">
            <v>6</v>
          </cell>
          <cell r="ET34">
            <v>6</v>
          </cell>
          <cell r="EU34">
            <v>3</v>
          </cell>
          <cell r="EV34">
            <v>3</v>
          </cell>
          <cell r="EW34">
            <v>6</v>
          </cell>
          <cell r="EX34">
            <v>6</v>
          </cell>
          <cell r="EY34">
            <v>6.1</v>
          </cell>
          <cell r="EZ34">
            <v>6.1</v>
          </cell>
          <cell r="FA34">
            <v>4.5999999999999996</v>
          </cell>
          <cell r="FB34">
            <v>2</v>
          </cell>
          <cell r="FC34">
            <v>0</v>
          </cell>
        </row>
        <row r="35">
          <cell r="E35" t="str">
            <v>030</v>
          </cell>
          <cell r="G35" t="str">
            <v>Nguyãùn Thë</v>
          </cell>
          <cell r="H35" t="str">
            <v>Hæng</v>
          </cell>
          <cell r="I35">
            <v>28496</v>
          </cell>
          <cell r="J35" t="str">
            <v>97DL2</v>
          </cell>
          <cell r="K35" t="str">
            <v>97DL2</v>
          </cell>
          <cell r="O35">
            <v>0</v>
          </cell>
          <cell r="P35">
            <v>3</v>
          </cell>
          <cell r="Q35">
            <v>3</v>
          </cell>
          <cell r="R35">
            <v>7</v>
          </cell>
          <cell r="S35">
            <v>7</v>
          </cell>
          <cell r="T35">
            <v>3</v>
          </cell>
          <cell r="U35">
            <v>3</v>
          </cell>
          <cell r="V35">
            <v>5</v>
          </cell>
          <cell r="W35">
            <v>5</v>
          </cell>
          <cell r="X35">
            <v>5</v>
          </cell>
          <cell r="AA35">
            <v>5</v>
          </cell>
          <cell r="AB35">
            <v>6</v>
          </cell>
          <cell r="AE35">
            <v>6</v>
          </cell>
          <cell r="AF35">
            <v>6</v>
          </cell>
          <cell r="AI35">
            <v>6</v>
          </cell>
          <cell r="AJ35">
            <v>3</v>
          </cell>
          <cell r="AK35">
            <v>6</v>
          </cell>
          <cell r="AM35">
            <v>6</v>
          </cell>
          <cell r="AN35">
            <v>5</v>
          </cell>
          <cell r="AQ35">
            <v>5</v>
          </cell>
          <cell r="AR35">
            <v>5.2727272727272725</v>
          </cell>
          <cell r="AS35">
            <v>1</v>
          </cell>
          <cell r="AU35">
            <v>3</v>
          </cell>
          <cell r="AV35">
            <v>4</v>
          </cell>
          <cell r="AX35">
            <v>4</v>
          </cell>
          <cell r="AY35">
            <v>7</v>
          </cell>
          <cell r="BB35">
            <v>7</v>
          </cell>
          <cell r="BC35">
            <v>4</v>
          </cell>
          <cell r="BD35">
            <v>5</v>
          </cell>
          <cell r="BF35">
            <v>5</v>
          </cell>
          <cell r="BG35">
            <v>7</v>
          </cell>
          <cell r="BJ35">
            <v>7</v>
          </cell>
          <cell r="BK35">
            <v>2</v>
          </cell>
          <cell r="BL35">
            <v>5</v>
          </cell>
          <cell r="BN35">
            <v>5</v>
          </cell>
          <cell r="BO35">
            <v>5</v>
          </cell>
          <cell r="BR35">
            <v>5</v>
          </cell>
          <cell r="BS35">
            <v>5</v>
          </cell>
          <cell r="BV35">
            <v>5</v>
          </cell>
          <cell r="BW35">
            <v>7</v>
          </cell>
          <cell r="BZ35">
            <v>7</v>
          </cell>
          <cell r="CA35">
            <v>5.2666666666666666</v>
          </cell>
          <cell r="CB35">
            <v>3</v>
          </cell>
          <cell r="CD35">
            <v>7</v>
          </cell>
          <cell r="CG35">
            <v>7</v>
          </cell>
          <cell r="CH35">
            <v>4</v>
          </cell>
          <cell r="CJ35">
            <v>6</v>
          </cell>
          <cell r="CK35">
            <v>6</v>
          </cell>
          <cell r="CL35">
            <v>7</v>
          </cell>
          <cell r="CO35">
            <v>7</v>
          </cell>
          <cell r="CP35">
            <v>8</v>
          </cell>
          <cell r="CS35">
            <v>8</v>
          </cell>
          <cell r="CT35">
            <v>6</v>
          </cell>
          <cell r="CW35">
            <v>6</v>
          </cell>
          <cell r="CX35">
            <v>7</v>
          </cell>
          <cell r="DA35">
            <v>7</v>
          </cell>
          <cell r="DB35">
            <v>7</v>
          </cell>
          <cell r="DE35">
            <v>7</v>
          </cell>
          <cell r="DF35">
            <v>4</v>
          </cell>
          <cell r="DG35">
            <v>7</v>
          </cell>
          <cell r="DI35">
            <v>7</v>
          </cell>
          <cell r="DJ35">
            <v>5</v>
          </cell>
          <cell r="DM35">
            <v>5</v>
          </cell>
          <cell r="DN35">
            <v>7</v>
          </cell>
          <cell r="DQ35">
            <v>7</v>
          </cell>
          <cell r="DR35">
            <v>6.7352941176470589</v>
          </cell>
          <cell r="DS35">
            <v>6.7352941176470589</v>
          </cell>
          <cell r="DT35">
            <v>6.1470588235294121</v>
          </cell>
          <cell r="DU35">
            <v>0</v>
          </cell>
          <cell r="DW35">
            <v>6</v>
          </cell>
          <cell r="DZ35">
            <v>6</v>
          </cell>
          <cell r="EA35">
            <v>7</v>
          </cell>
          <cell r="ED35">
            <v>7</v>
          </cell>
          <cell r="EE35">
            <v>5</v>
          </cell>
          <cell r="EH35">
            <v>5</v>
          </cell>
          <cell r="EI35">
            <v>7</v>
          </cell>
          <cell r="EL35">
            <v>7</v>
          </cell>
          <cell r="EM35">
            <v>5</v>
          </cell>
          <cell r="EP35">
            <v>5</v>
          </cell>
          <cell r="EQ35">
            <v>4</v>
          </cell>
          <cell r="ER35">
            <v>5</v>
          </cell>
          <cell r="ET35">
            <v>5</v>
          </cell>
          <cell r="EU35">
            <v>5</v>
          </cell>
          <cell r="EX35">
            <v>5</v>
          </cell>
          <cell r="EY35">
            <v>5.6</v>
          </cell>
          <cell r="EZ35">
            <v>5.6</v>
          </cell>
          <cell r="FA35">
            <v>5.4</v>
          </cell>
          <cell r="FB35">
            <v>0</v>
          </cell>
          <cell r="FC35">
            <v>0</v>
          </cell>
        </row>
        <row r="36">
          <cell r="E36" t="str">
            <v>031</v>
          </cell>
          <cell r="G36" t="str">
            <v>Lã Thë Thu</v>
          </cell>
          <cell r="H36" t="str">
            <v>Haì</v>
          </cell>
          <cell r="I36">
            <v>28892</v>
          </cell>
          <cell r="J36" t="str">
            <v>97DL2</v>
          </cell>
          <cell r="K36" t="str">
            <v>97DL2</v>
          </cell>
          <cell r="L36">
            <v>6</v>
          </cell>
          <cell r="O36">
            <v>6</v>
          </cell>
          <cell r="P36">
            <v>5</v>
          </cell>
          <cell r="S36">
            <v>5</v>
          </cell>
          <cell r="T36">
            <v>5</v>
          </cell>
          <cell r="W36">
            <v>5</v>
          </cell>
          <cell r="X36">
            <v>7</v>
          </cell>
          <cell r="AA36">
            <v>7</v>
          </cell>
          <cell r="AB36">
            <v>5</v>
          </cell>
          <cell r="AE36">
            <v>5</v>
          </cell>
          <cell r="AF36">
            <v>6</v>
          </cell>
          <cell r="AI36">
            <v>6</v>
          </cell>
          <cell r="AJ36">
            <v>1</v>
          </cell>
          <cell r="AK36">
            <v>5.5</v>
          </cell>
          <cell r="AM36">
            <v>6</v>
          </cell>
          <cell r="AN36">
            <v>6</v>
          </cell>
          <cell r="AQ36">
            <v>6</v>
          </cell>
          <cell r="AR36">
            <v>5.7272727272727275</v>
          </cell>
          <cell r="AS36">
            <v>2</v>
          </cell>
          <cell r="AU36">
            <v>6</v>
          </cell>
          <cell r="AX36">
            <v>6</v>
          </cell>
          <cell r="AY36">
            <v>6</v>
          </cell>
          <cell r="BB36">
            <v>6</v>
          </cell>
          <cell r="BC36">
            <v>4</v>
          </cell>
          <cell r="BF36">
            <v>4</v>
          </cell>
          <cell r="BG36">
            <v>5</v>
          </cell>
          <cell r="BJ36">
            <v>5</v>
          </cell>
          <cell r="BK36">
            <v>5</v>
          </cell>
          <cell r="BN36">
            <v>5</v>
          </cell>
          <cell r="BO36">
            <v>5.5</v>
          </cell>
          <cell r="BR36">
            <v>6</v>
          </cell>
          <cell r="BS36">
            <v>5</v>
          </cell>
          <cell r="BV36">
            <v>5</v>
          </cell>
          <cell r="BW36">
            <v>8</v>
          </cell>
          <cell r="BZ36">
            <v>8</v>
          </cell>
          <cell r="CA36">
            <v>5.2</v>
          </cell>
          <cell r="CD36">
            <v>6</v>
          </cell>
          <cell r="CG36">
            <v>6</v>
          </cell>
          <cell r="CH36">
            <v>4</v>
          </cell>
          <cell r="CI36">
            <v>6</v>
          </cell>
          <cell r="CK36">
            <v>6</v>
          </cell>
          <cell r="CL36">
            <v>3</v>
          </cell>
          <cell r="CM36">
            <v>4</v>
          </cell>
          <cell r="CO36">
            <v>4</v>
          </cell>
          <cell r="CP36">
            <v>7</v>
          </cell>
          <cell r="CS36">
            <v>7</v>
          </cell>
          <cell r="CT36">
            <v>3</v>
          </cell>
          <cell r="CU36">
            <v>5</v>
          </cell>
          <cell r="CW36">
            <v>5</v>
          </cell>
          <cell r="CX36">
            <v>7</v>
          </cell>
          <cell r="DA36">
            <v>7</v>
          </cell>
          <cell r="DB36">
            <v>5</v>
          </cell>
          <cell r="DE36">
            <v>5</v>
          </cell>
          <cell r="DF36">
            <v>5</v>
          </cell>
          <cell r="DI36">
            <v>5</v>
          </cell>
          <cell r="DJ36">
            <v>6</v>
          </cell>
          <cell r="DM36">
            <v>6</v>
          </cell>
          <cell r="DN36">
            <v>8</v>
          </cell>
          <cell r="DQ36">
            <v>8</v>
          </cell>
          <cell r="DR36">
            <v>5.6764705882352944</v>
          </cell>
          <cell r="DS36">
            <v>5.6764705882352944</v>
          </cell>
          <cell r="DT36">
            <v>5.0294117647058822</v>
          </cell>
          <cell r="DU36">
            <v>0</v>
          </cell>
          <cell r="DX36">
            <v>7</v>
          </cell>
          <cell r="DZ36">
            <v>7</v>
          </cell>
          <cell r="EA36">
            <v>7</v>
          </cell>
          <cell r="ED36">
            <v>7</v>
          </cell>
          <cell r="EE36">
            <v>5</v>
          </cell>
          <cell r="EH36">
            <v>5</v>
          </cell>
          <cell r="EJ36">
            <v>4</v>
          </cell>
          <cell r="EK36">
            <v>7</v>
          </cell>
          <cell r="EL36">
            <v>7</v>
          </cell>
          <cell r="EN36" t="str">
            <v>3(L3)</v>
          </cell>
          <cell r="EO36">
            <v>7</v>
          </cell>
          <cell r="EP36">
            <v>7</v>
          </cell>
          <cell r="ER36">
            <v>7</v>
          </cell>
          <cell r="ET36">
            <v>7</v>
          </cell>
          <cell r="EV36">
            <v>2</v>
          </cell>
          <cell r="EW36">
            <v>6</v>
          </cell>
          <cell r="EX36">
            <v>6</v>
          </cell>
          <cell r="EY36">
            <v>6.5666666666666664</v>
          </cell>
          <cell r="EZ36">
            <v>6.5666666666666664</v>
          </cell>
          <cell r="FA36">
            <v>1.3666666666666667</v>
          </cell>
          <cell r="FB36">
            <v>3</v>
          </cell>
          <cell r="FC36">
            <v>0</v>
          </cell>
        </row>
        <row r="37">
          <cell r="E37" t="str">
            <v>032</v>
          </cell>
          <cell r="G37" t="str">
            <v>Nguyãùn Thë Thanh</v>
          </cell>
          <cell r="H37" t="str">
            <v>Haì</v>
          </cell>
          <cell r="I37">
            <v>28636</v>
          </cell>
          <cell r="J37" t="str">
            <v>97DL2</v>
          </cell>
          <cell r="K37" t="str">
            <v>97DL4</v>
          </cell>
          <cell r="L37">
            <v>7</v>
          </cell>
          <cell r="O37">
            <v>7</v>
          </cell>
          <cell r="P37">
            <v>7</v>
          </cell>
          <cell r="S37">
            <v>7</v>
          </cell>
          <cell r="T37">
            <v>3</v>
          </cell>
          <cell r="U37">
            <v>5</v>
          </cell>
          <cell r="V37">
            <v>5</v>
          </cell>
          <cell r="W37">
            <v>5</v>
          </cell>
          <cell r="X37">
            <v>6</v>
          </cell>
          <cell r="AA37">
            <v>6</v>
          </cell>
          <cell r="AB37">
            <v>3</v>
          </cell>
          <cell r="AC37">
            <v>5</v>
          </cell>
          <cell r="AE37">
            <v>5</v>
          </cell>
          <cell r="AF37">
            <v>5</v>
          </cell>
          <cell r="AI37">
            <v>5</v>
          </cell>
          <cell r="AJ37">
            <v>4</v>
          </cell>
          <cell r="AK37">
            <v>5</v>
          </cell>
          <cell r="AM37">
            <v>5</v>
          </cell>
          <cell r="AN37">
            <v>7.5</v>
          </cell>
          <cell r="AQ37">
            <v>8</v>
          </cell>
          <cell r="AR37">
            <v>5.6060606060606064</v>
          </cell>
          <cell r="AS37">
            <v>2</v>
          </cell>
          <cell r="AU37">
            <v>5</v>
          </cell>
          <cell r="AX37">
            <v>5</v>
          </cell>
          <cell r="AY37">
            <v>5</v>
          </cell>
          <cell r="BB37">
            <v>5</v>
          </cell>
          <cell r="BC37">
            <v>4</v>
          </cell>
          <cell r="BD37">
            <v>5</v>
          </cell>
          <cell r="BF37">
            <v>5</v>
          </cell>
          <cell r="BG37">
            <v>5</v>
          </cell>
          <cell r="BJ37">
            <v>5</v>
          </cell>
          <cell r="BK37">
            <v>3</v>
          </cell>
          <cell r="BL37">
            <v>5</v>
          </cell>
          <cell r="BN37">
            <v>5</v>
          </cell>
          <cell r="BO37">
            <v>5.5</v>
          </cell>
          <cell r="BR37">
            <v>6</v>
          </cell>
          <cell r="BS37">
            <v>7</v>
          </cell>
          <cell r="BV37">
            <v>7</v>
          </cell>
          <cell r="BW37">
            <v>5</v>
          </cell>
          <cell r="BZ37">
            <v>5</v>
          </cell>
          <cell r="CA37">
            <v>5.333333333333333</v>
          </cell>
          <cell r="CD37">
            <v>8</v>
          </cell>
          <cell r="CG37">
            <v>8</v>
          </cell>
          <cell r="CH37">
            <v>8</v>
          </cell>
          <cell r="CK37">
            <v>8</v>
          </cell>
          <cell r="CL37">
            <v>5</v>
          </cell>
          <cell r="CO37">
            <v>5</v>
          </cell>
          <cell r="CP37">
            <v>7</v>
          </cell>
          <cell r="CS37">
            <v>7</v>
          </cell>
          <cell r="CT37">
            <v>6</v>
          </cell>
          <cell r="CW37">
            <v>6</v>
          </cell>
          <cell r="CX37">
            <v>6</v>
          </cell>
          <cell r="DA37">
            <v>6</v>
          </cell>
          <cell r="DB37">
            <v>4</v>
          </cell>
          <cell r="DC37">
            <v>6</v>
          </cell>
          <cell r="DE37">
            <v>6</v>
          </cell>
          <cell r="DF37">
            <v>5</v>
          </cell>
          <cell r="DI37">
            <v>5</v>
          </cell>
          <cell r="DJ37">
            <v>4</v>
          </cell>
          <cell r="DK37">
            <v>5</v>
          </cell>
          <cell r="DM37">
            <v>5</v>
          </cell>
          <cell r="DN37">
            <v>8</v>
          </cell>
          <cell r="DQ37">
            <v>8</v>
          </cell>
          <cell r="DR37">
            <v>6.2058823529411766</v>
          </cell>
          <cell r="DS37">
            <v>6.2058823529411766</v>
          </cell>
          <cell r="DT37">
            <v>5.9411764705882355</v>
          </cell>
          <cell r="DU37">
            <v>0</v>
          </cell>
          <cell r="DW37">
            <v>5</v>
          </cell>
          <cell r="DZ37">
            <v>5</v>
          </cell>
          <cell r="EA37">
            <v>7</v>
          </cell>
          <cell r="ED37">
            <v>7</v>
          </cell>
          <cell r="EE37">
            <v>7</v>
          </cell>
          <cell r="EH37">
            <v>7</v>
          </cell>
          <cell r="EI37">
            <v>5</v>
          </cell>
          <cell r="EL37">
            <v>5</v>
          </cell>
          <cell r="EM37">
            <v>5</v>
          </cell>
          <cell r="EP37">
            <v>5</v>
          </cell>
          <cell r="EQ37">
            <v>3</v>
          </cell>
          <cell r="ER37">
            <v>6</v>
          </cell>
          <cell r="ET37">
            <v>6</v>
          </cell>
          <cell r="EU37">
            <v>6</v>
          </cell>
          <cell r="EX37">
            <v>6</v>
          </cell>
          <cell r="EY37">
            <v>5.833333333333333</v>
          </cell>
          <cell r="EZ37">
            <v>5.833333333333333</v>
          </cell>
          <cell r="FA37">
            <v>5.2333333333333334</v>
          </cell>
          <cell r="FB37">
            <v>0</v>
          </cell>
          <cell r="FC37">
            <v>0</v>
          </cell>
        </row>
        <row r="38">
          <cell r="E38" t="str">
            <v>033</v>
          </cell>
          <cell r="G38" t="str">
            <v>Phaûm Thë</v>
          </cell>
          <cell r="H38" t="str">
            <v>Haì</v>
          </cell>
          <cell r="I38">
            <v>28751</v>
          </cell>
          <cell r="J38" t="str">
            <v>97DL1</v>
          </cell>
          <cell r="K38" t="str">
            <v>97DL4</v>
          </cell>
          <cell r="L38">
            <v>6</v>
          </cell>
          <cell r="O38">
            <v>6</v>
          </cell>
          <cell r="P38">
            <v>4</v>
          </cell>
          <cell r="R38">
            <v>5</v>
          </cell>
          <cell r="S38">
            <v>5</v>
          </cell>
          <cell r="T38">
            <v>3</v>
          </cell>
          <cell r="U38">
            <v>4</v>
          </cell>
          <cell r="V38">
            <v>5</v>
          </cell>
          <cell r="W38">
            <v>5</v>
          </cell>
          <cell r="X38">
            <v>5</v>
          </cell>
          <cell r="AA38">
            <v>5</v>
          </cell>
          <cell r="AB38">
            <v>4</v>
          </cell>
          <cell r="AC38">
            <v>3</v>
          </cell>
          <cell r="AE38">
            <v>4</v>
          </cell>
          <cell r="AF38">
            <v>5</v>
          </cell>
          <cell r="AI38">
            <v>5</v>
          </cell>
          <cell r="AJ38">
            <v>4</v>
          </cell>
          <cell r="AM38">
            <v>4</v>
          </cell>
          <cell r="AN38">
            <v>5</v>
          </cell>
          <cell r="AQ38">
            <v>5</v>
          </cell>
          <cell r="AR38">
            <v>4.666666666666667</v>
          </cell>
          <cell r="AS38">
            <v>2</v>
          </cell>
          <cell r="AU38">
            <v>3</v>
          </cell>
          <cell r="AV38">
            <v>5</v>
          </cell>
          <cell r="AX38">
            <v>5</v>
          </cell>
          <cell r="AY38">
            <v>5</v>
          </cell>
          <cell r="BB38">
            <v>5</v>
          </cell>
          <cell r="BC38">
            <v>2</v>
          </cell>
          <cell r="BD38">
            <v>0</v>
          </cell>
          <cell r="BE38">
            <v>6</v>
          </cell>
          <cell r="BF38">
            <v>6</v>
          </cell>
          <cell r="BG38">
            <v>3</v>
          </cell>
          <cell r="BH38">
            <v>6</v>
          </cell>
          <cell r="BJ38">
            <v>6</v>
          </cell>
          <cell r="BK38">
            <v>4</v>
          </cell>
          <cell r="BL38">
            <v>6</v>
          </cell>
          <cell r="BN38">
            <v>6</v>
          </cell>
          <cell r="BO38">
            <v>5</v>
          </cell>
          <cell r="BR38">
            <v>5</v>
          </cell>
          <cell r="BS38">
            <v>7</v>
          </cell>
          <cell r="BV38">
            <v>7</v>
          </cell>
          <cell r="BW38">
            <v>6</v>
          </cell>
          <cell r="BZ38">
            <v>6</v>
          </cell>
          <cell r="CA38">
            <v>5.7333333333333334</v>
          </cell>
          <cell r="CD38">
            <v>6</v>
          </cell>
          <cell r="CG38">
            <v>6</v>
          </cell>
          <cell r="CH38">
            <v>5</v>
          </cell>
          <cell r="CK38">
            <v>5</v>
          </cell>
          <cell r="CL38">
            <v>5</v>
          </cell>
          <cell r="CO38">
            <v>5</v>
          </cell>
          <cell r="CP38">
            <v>9</v>
          </cell>
          <cell r="CS38">
            <v>9</v>
          </cell>
          <cell r="CT38">
            <v>5</v>
          </cell>
          <cell r="CW38">
            <v>5</v>
          </cell>
          <cell r="CX38">
            <v>7</v>
          </cell>
          <cell r="DA38">
            <v>7</v>
          </cell>
          <cell r="DC38">
            <v>6</v>
          </cell>
          <cell r="DE38">
            <v>6</v>
          </cell>
          <cell r="DF38">
            <v>3</v>
          </cell>
          <cell r="DG38">
            <v>6</v>
          </cell>
          <cell r="DI38">
            <v>6</v>
          </cell>
          <cell r="DJ38">
            <v>4</v>
          </cell>
          <cell r="DK38">
            <v>6</v>
          </cell>
          <cell r="DM38">
            <v>6</v>
          </cell>
          <cell r="DN38">
            <v>5</v>
          </cell>
          <cell r="DQ38">
            <v>5</v>
          </cell>
          <cell r="DR38">
            <v>6.2352941176470589</v>
          </cell>
          <cell r="DS38">
            <v>6.2352941176470589</v>
          </cell>
          <cell r="DT38">
            <v>5.1764705882352944</v>
          </cell>
          <cell r="DU38">
            <v>0</v>
          </cell>
          <cell r="DW38">
            <v>6</v>
          </cell>
          <cell r="DZ38">
            <v>6</v>
          </cell>
          <cell r="EA38">
            <v>6</v>
          </cell>
          <cell r="ED38">
            <v>6</v>
          </cell>
          <cell r="EE38">
            <v>1</v>
          </cell>
          <cell r="EF38">
            <v>5</v>
          </cell>
          <cell r="EH38">
            <v>5</v>
          </cell>
          <cell r="EI38">
            <v>7</v>
          </cell>
          <cell r="EL38">
            <v>7</v>
          </cell>
          <cell r="EM38">
            <v>1</v>
          </cell>
          <cell r="EN38" t="str">
            <v>1(2)</v>
          </cell>
          <cell r="EO38">
            <v>5</v>
          </cell>
          <cell r="EP38">
            <v>5</v>
          </cell>
          <cell r="EQ38">
            <v>6</v>
          </cell>
          <cell r="ET38">
            <v>6</v>
          </cell>
          <cell r="EU38">
            <v>3</v>
          </cell>
          <cell r="EV38">
            <v>4</v>
          </cell>
          <cell r="EW38">
            <v>5</v>
          </cell>
          <cell r="EX38">
            <v>5</v>
          </cell>
          <cell r="EY38">
            <v>5.7</v>
          </cell>
          <cell r="EZ38">
            <v>6</v>
          </cell>
          <cell r="FA38">
            <v>4.5999999999999996</v>
          </cell>
          <cell r="FB38">
            <v>2</v>
          </cell>
          <cell r="FC38">
            <v>0</v>
          </cell>
        </row>
        <row r="39">
          <cell r="E39" t="str">
            <v>034</v>
          </cell>
          <cell r="G39" t="str">
            <v>Vuî Thë Thu</v>
          </cell>
          <cell r="H39" t="str">
            <v>Haì</v>
          </cell>
          <cell r="I39">
            <v>28940</v>
          </cell>
          <cell r="J39" t="str">
            <v>97DL2</v>
          </cell>
          <cell r="K39" t="str">
            <v>97DL1</v>
          </cell>
          <cell r="L39">
            <v>6</v>
          </cell>
          <cell r="O39">
            <v>6</v>
          </cell>
          <cell r="P39">
            <v>4</v>
          </cell>
          <cell r="R39">
            <v>1</v>
          </cell>
          <cell r="S39">
            <v>4</v>
          </cell>
          <cell r="T39">
            <v>3</v>
          </cell>
          <cell r="U39">
            <v>5</v>
          </cell>
          <cell r="W39">
            <v>5</v>
          </cell>
          <cell r="X39">
            <v>4</v>
          </cell>
          <cell r="AA39">
            <v>4</v>
          </cell>
          <cell r="AB39">
            <v>3</v>
          </cell>
          <cell r="AC39">
            <v>5</v>
          </cell>
          <cell r="AE39">
            <v>5</v>
          </cell>
          <cell r="AF39">
            <v>4</v>
          </cell>
          <cell r="AH39">
            <v>7</v>
          </cell>
          <cell r="AI39">
            <v>7</v>
          </cell>
          <cell r="AJ39">
            <v>5</v>
          </cell>
          <cell r="AK39">
            <v>4</v>
          </cell>
          <cell r="AM39">
            <v>5</v>
          </cell>
          <cell r="AN39">
            <v>8.5</v>
          </cell>
          <cell r="AQ39">
            <v>9</v>
          </cell>
          <cell r="AR39">
            <v>5.1515151515151514</v>
          </cell>
          <cell r="AS39">
            <v>2</v>
          </cell>
          <cell r="AU39">
            <v>3</v>
          </cell>
          <cell r="AV39">
            <v>4</v>
          </cell>
          <cell r="AW39">
            <v>6</v>
          </cell>
          <cell r="AX39">
            <v>6</v>
          </cell>
          <cell r="AY39">
            <v>4</v>
          </cell>
          <cell r="AZ39">
            <v>5</v>
          </cell>
          <cell r="BB39">
            <v>5</v>
          </cell>
          <cell r="BC39">
            <v>1</v>
          </cell>
          <cell r="BD39">
            <v>5</v>
          </cell>
          <cell r="BF39">
            <v>5</v>
          </cell>
          <cell r="BG39">
            <v>5</v>
          </cell>
          <cell r="BJ39">
            <v>5</v>
          </cell>
          <cell r="BK39">
            <v>4.5</v>
          </cell>
          <cell r="BL39">
            <v>6</v>
          </cell>
          <cell r="BN39">
            <v>6</v>
          </cell>
          <cell r="BO39">
            <v>4</v>
          </cell>
          <cell r="BP39">
            <v>5.5</v>
          </cell>
          <cell r="BR39">
            <v>6</v>
          </cell>
          <cell r="BS39">
            <v>5</v>
          </cell>
          <cell r="BV39">
            <v>5</v>
          </cell>
          <cell r="BW39">
            <v>8</v>
          </cell>
          <cell r="BZ39">
            <v>8</v>
          </cell>
          <cell r="CA39">
            <v>5.5333333333333332</v>
          </cell>
          <cell r="CD39">
            <v>5</v>
          </cell>
          <cell r="CE39">
            <v>6</v>
          </cell>
          <cell r="CG39">
            <v>6</v>
          </cell>
          <cell r="CH39">
            <v>6</v>
          </cell>
          <cell r="CK39">
            <v>6</v>
          </cell>
          <cell r="CL39">
            <v>4</v>
          </cell>
          <cell r="CM39">
            <v>5</v>
          </cell>
          <cell r="CO39">
            <v>5</v>
          </cell>
          <cell r="CP39">
            <v>6</v>
          </cell>
          <cell r="CS39">
            <v>6</v>
          </cell>
          <cell r="CT39">
            <v>5</v>
          </cell>
          <cell r="CW39">
            <v>5</v>
          </cell>
          <cell r="CX39">
            <v>6</v>
          </cell>
          <cell r="DA39">
            <v>6</v>
          </cell>
          <cell r="DB39">
            <v>5</v>
          </cell>
          <cell r="DE39">
            <v>5</v>
          </cell>
          <cell r="DF39">
            <v>4</v>
          </cell>
          <cell r="DG39">
            <v>6</v>
          </cell>
          <cell r="DI39">
            <v>6</v>
          </cell>
          <cell r="DJ39">
            <v>5</v>
          </cell>
          <cell r="DM39">
            <v>5</v>
          </cell>
          <cell r="DN39">
            <v>8</v>
          </cell>
          <cell r="DQ39">
            <v>8</v>
          </cell>
          <cell r="DR39">
            <v>5.5588235294117645</v>
          </cell>
          <cell r="DS39">
            <v>5.8588235294117643</v>
          </cell>
          <cell r="DT39">
            <v>5.447058823529412</v>
          </cell>
          <cell r="DU39">
            <v>0</v>
          </cell>
          <cell r="DW39">
            <v>6</v>
          </cell>
          <cell r="DZ39">
            <v>6</v>
          </cell>
          <cell r="EA39">
            <v>7</v>
          </cell>
          <cell r="ED39">
            <v>7</v>
          </cell>
          <cell r="EE39">
            <v>5</v>
          </cell>
          <cell r="EH39">
            <v>5</v>
          </cell>
          <cell r="EJ39">
            <v>7</v>
          </cell>
          <cell r="EL39">
            <v>7</v>
          </cell>
          <cell r="EM39">
            <v>6</v>
          </cell>
          <cell r="EP39">
            <v>6</v>
          </cell>
          <cell r="EQ39">
            <v>5</v>
          </cell>
          <cell r="ET39">
            <v>5</v>
          </cell>
          <cell r="EU39">
            <v>5</v>
          </cell>
          <cell r="EX39">
            <v>5</v>
          </cell>
          <cell r="EY39">
            <v>5.7333333333333334</v>
          </cell>
          <cell r="EZ39">
            <v>5.7333333333333334</v>
          </cell>
          <cell r="FA39">
            <v>4.8</v>
          </cell>
          <cell r="FB39">
            <v>1</v>
          </cell>
          <cell r="FC39">
            <v>0</v>
          </cell>
        </row>
        <row r="40">
          <cell r="E40" t="str">
            <v>035</v>
          </cell>
          <cell r="G40" t="str">
            <v xml:space="preserve">Tráön Thë </v>
          </cell>
          <cell r="H40" t="str">
            <v>Häöng</v>
          </cell>
          <cell r="I40">
            <v>28787</v>
          </cell>
          <cell r="J40" t="str">
            <v>97DL1</v>
          </cell>
          <cell r="K40" t="str">
            <v>97DL4</v>
          </cell>
          <cell r="L40">
            <v>6</v>
          </cell>
          <cell r="O40">
            <v>6</v>
          </cell>
          <cell r="P40">
            <v>8</v>
          </cell>
          <cell r="S40">
            <v>8</v>
          </cell>
          <cell r="T40">
            <v>3</v>
          </cell>
          <cell r="U40">
            <v>6</v>
          </cell>
          <cell r="W40">
            <v>6</v>
          </cell>
          <cell r="X40">
            <v>6</v>
          </cell>
          <cell r="AA40">
            <v>6</v>
          </cell>
          <cell r="AB40">
            <v>4</v>
          </cell>
          <cell r="AC40">
            <v>6</v>
          </cell>
          <cell r="AE40">
            <v>6</v>
          </cell>
          <cell r="AF40">
            <v>6</v>
          </cell>
          <cell r="AI40">
            <v>6</v>
          </cell>
          <cell r="AJ40">
            <v>3</v>
          </cell>
          <cell r="AK40">
            <v>6</v>
          </cell>
          <cell r="AM40">
            <v>6</v>
          </cell>
          <cell r="AN40">
            <v>6.5</v>
          </cell>
          <cell r="AQ40">
            <v>7</v>
          </cell>
          <cell r="AR40">
            <v>6.3030303030303028</v>
          </cell>
          <cell r="AS40">
            <v>2</v>
          </cell>
          <cell r="AU40">
            <v>6</v>
          </cell>
          <cell r="AX40">
            <v>6</v>
          </cell>
          <cell r="AY40">
            <v>8</v>
          </cell>
          <cell r="BB40">
            <v>8</v>
          </cell>
          <cell r="BC40">
            <v>5</v>
          </cell>
          <cell r="BF40">
            <v>5</v>
          </cell>
          <cell r="BG40">
            <v>5</v>
          </cell>
          <cell r="BJ40">
            <v>5</v>
          </cell>
          <cell r="BK40">
            <v>4</v>
          </cell>
          <cell r="BL40">
            <v>6</v>
          </cell>
          <cell r="BN40">
            <v>6</v>
          </cell>
          <cell r="BO40">
            <v>5</v>
          </cell>
          <cell r="BR40">
            <v>5</v>
          </cell>
          <cell r="BS40">
            <v>7</v>
          </cell>
          <cell r="BV40">
            <v>7</v>
          </cell>
          <cell r="BW40">
            <v>9</v>
          </cell>
          <cell r="BZ40">
            <v>9</v>
          </cell>
          <cell r="CA40">
            <v>5.9</v>
          </cell>
          <cell r="CD40">
            <v>8</v>
          </cell>
          <cell r="CG40">
            <v>8</v>
          </cell>
          <cell r="CH40">
            <v>6</v>
          </cell>
          <cell r="CK40">
            <v>6</v>
          </cell>
          <cell r="CL40">
            <v>5</v>
          </cell>
          <cell r="CO40">
            <v>5</v>
          </cell>
          <cell r="CP40">
            <v>9</v>
          </cell>
          <cell r="CS40">
            <v>9</v>
          </cell>
          <cell r="CT40">
            <v>9</v>
          </cell>
          <cell r="CW40">
            <v>9</v>
          </cell>
          <cell r="CX40">
            <v>6</v>
          </cell>
          <cell r="DA40">
            <v>6</v>
          </cell>
          <cell r="DB40">
            <v>7</v>
          </cell>
          <cell r="DE40">
            <v>7</v>
          </cell>
          <cell r="DF40">
            <v>5</v>
          </cell>
          <cell r="DI40">
            <v>5</v>
          </cell>
          <cell r="DJ40">
            <v>5</v>
          </cell>
          <cell r="DM40">
            <v>5</v>
          </cell>
          <cell r="DN40">
            <v>6</v>
          </cell>
          <cell r="DQ40">
            <v>6</v>
          </cell>
          <cell r="DR40">
            <v>6.8529411764705879</v>
          </cell>
          <cell r="DS40">
            <v>6.8529411764705879</v>
          </cell>
          <cell r="DT40">
            <v>6.8529411764705879</v>
          </cell>
          <cell r="DU40">
            <v>0</v>
          </cell>
          <cell r="DW40">
            <v>7</v>
          </cell>
          <cell r="DZ40">
            <v>7</v>
          </cell>
          <cell r="EA40">
            <v>8</v>
          </cell>
          <cell r="ED40">
            <v>8</v>
          </cell>
          <cell r="EE40">
            <v>7</v>
          </cell>
          <cell r="EH40">
            <v>7</v>
          </cell>
          <cell r="EI40">
            <v>6</v>
          </cell>
          <cell r="EL40">
            <v>6</v>
          </cell>
          <cell r="EM40">
            <v>2</v>
          </cell>
          <cell r="EN40" t="str">
            <v>2(2)</v>
          </cell>
          <cell r="EO40">
            <v>6</v>
          </cell>
          <cell r="EP40">
            <v>6</v>
          </cell>
          <cell r="EQ40">
            <v>4</v>
          </cell>
          <cell r="ER40">
            <v>6</v>
          </cell>
          <cell r="ET40">
            <v>6</v>
          </cell>
          <cell r="EU40">
            <v>5</v>
          </cell>
          <cell r="EX40">
            <v>5</v>
          </cell>
          <cell r="EY40">
            <v>6.3</v>
          </cell>
          <cell r="EZ40">
            <v>6.6</v>
          </cell>
          <cell r="FA40">
            <v>5.6666666666666661</v>
          </cell>
          <cell r="FB40">
            <v>1</v>
          </cell>
          <cell r="FC40">
            <v>0</v>
          </cell>
        </row>
        <row r="41">
          <cell r="E41" t="str">
            <v>036</v>
          </cell>
          <cell r="F41" t="str">
            <v>1</v>
          </cell>
          <cell r="G41" t="str">
            <v>Huyình Thë Ngoüc</v>
          </cell>
          <cell r="H41" t="str">
            <v>Hiãön</v>
          </cell>
          <cell r="I41">
            <v>28818</v>
          </cell>
          <cell r="J41" t="str">
            <v>97DL1</v>
          </cell>
          <cell r="K41" t="str">
            <v>97QT</v>
          </cell>
          <cell r="L41">
            <v>8</v>
          </cell>
          <cell r="O41">
            <v>8</v>
          </cell>
          <cell r="P41">
            <v>4</v>
          </cell>
          <cell r="S41">
            <v>4</v>
          </cell>
          <cell r="T41">
            <v>3</v>
          </cell>
          <cell r="W41">
            <v>3</v>
          </cell>
          <cell r="AA41">
            <v>0</v>
          </cell>
          <cell r="AB41">
            <v>6</v>
          </cell>
          <cell r="AE41">
            <v>6</v>
          </cell>
          <cell r="AF41">
            <v>7</v>
          </cell>
          <cell r="AI41">
            <v>7</v>
          </cell>
          <cell r="AJ41">
            <v>5</v>
          </cell>
          <cell r="AM41">
            <v>5</v>
          </cell>
          <cell r="AQ41">
            <v>0</v>
          </cell>
          <cell r="AR41">
            <v>5.0606060606060606</v>
          </cell>
          <cell r="AU41">
            <v>7</v>
          </cell>
          <cell r="AX41">
            <v>7</v>
          </cell>
          <cell r="AY41">
            <v>7</v>
          </cell>
          <cell r="BB41">
            <v>7</v>
          </cell>
          <cell r="BC41">
            <v>4</v>
          </cell>
          <cell r="BF41">
            <v>4</v>
          </cell>
          <cell r="BG41">
            <v>6</v>
          </cell>
          <cell r="BJ41">
            <v>6</v>
          </cell>
          <cell r="BK41">
            <v>6</v>
          </cell>
          <cell r="BN41">
            <v>6</v>
          </cell>
          <cell r="BO41">
            <v>4</v>
          </cell>
          <cell r="BR41">
            <v>4</v>
          </cell>
          <cell r="BS41">
            <v>7</v>
          </cell>
          <cell r="BV41">
            <v>7</v>
          </cell>
          <cell r="BZ41">
            <v>0</v>
          </cell>
          <cell r="CA41">
            <v>5.7333333333333334</v>
          </cell>
          <cell r="CG41">
            <v>0</v>
          </cell>
          <cell r="CH41">
            <v>8</v>
          </cell>
          <cell r="CK41">
            <v>8</v>
          </cell>
          <cell r="CL41">
            <v>7</v>
          </cell>
          <cell r="CO41">
            <v>7</v>
          </cell>
          <cell r="CP41">
            <v>7</v>
          </cell>
          <cell r="CS41">
            <v>7</v>
          </cell>
          <cell r="CT41">
            <v>7</v>
          </cell>
          <cell r="CW41">
            <v>7</v>
          </cell>
          <cell r="DA41">
            <v>0</v>
          </cell>
          <cell r="DB41">
            <v>6</v>
          </cell>
          <cell r="DE41">
            <v>6</v>
          </cell>
          <cell r="DF41">
            <v>5</v>
          </cell>
          <cell r="DI41">
            <v>5</v>
          </cell>
          <cell r="DM41">
            <v>0</v>
          </cell>
          <cell r="DQ41">
            <v>0</v>
          </cell>
          <cell r="DR41">
            <v>5.1470588235294121</v>
          </cell>
          <cell r="DS41">
            <v>5.1470588235294121</v>
          </cell>
          <cell r="DT41">
            <v>5.1470588235294121</v>
          </cell>
          <cell r="DU41">
            <v>9</v>
          </cell>
          <cell r="DW41">
            <v>6</v>
          </cell>
          <cell r="DZ41">
            <v>6</v>
          </cell>
          <cell r="EA41">
            <v>6</v>
          </cell>
          <cell r="ED41">
            <v>6</v>
          </cell>
          <cell r="EE41">
            <v>5</v>
          </cell>
          <cell r="EH41">
            <v>5</v>
          </cell>
          <cell r="EI41">
            <v>5</v>
          </cell>
          <cell r="EL41">
            <v>5</v>
          </cell>
          <cell r="EM41">
            <v>6</v>
          </cell>
          <cell r="EP41">
            <v>6</v>
          </cell>
          <cell r="EQ41">
            <v>8</v>
          </cell>
          <cell r="ET41">
            <v>8</v>
          </cell>
          <cell r="EU41">
            <v>3</v>
          </cell>
          <cell r="EV41">
            <v>3</v>
          </cell>
          <cell r="EW41">
            <v>5</v>
          </cell>
          <cell r="EX41">
            <v>5</v>
          </cell>
          <cell r="EY41">
            <v>5.9666666666666668</v>
          </cell>
          <cell r="EZ41">
            <v>6.2666666666666666</v>
          </cell>
          <cell r="FA41">
            <v>5.9333333333333336</v>
          </cell>
          <cell r="FB41">
            <v>2</v>
          </cell>
          <cell r="FC41">
            <v>0</v>
          </cell>
        </row>
        <row r="42">
          <cell r="E42" t="str">
            <v>037</v>
          </cell>
          <cell r="G42" t="str">
            <v xml:space="preserve">Nguyãùn Thë Nhæ </v>
          </cell>
          <cell r="H42" t="str">
            <v>Hiãön</v>
          </cell>
          <cell r="I42">
            <v>28827</v>
          </cell>
          <cell r="J42" t="str">
            <v>97DL1</v>
          </cell>
          <cell r="K42" t="str">
            <v>97DL3</v>
          </cell>
          <cell r="L42">
            <v>6</v>
          </cell>
          <cell r="O42">
            <v>6</v>
          </cell>
          <cell r="P42">
            <v>3</v>
          </cell>
          <cell r="Q42">
            <v>0</v>
          </cell>
          <cell r="R42">
            <v>7</v>
          </cell>
          <cell r="S42">
            <v>7</v>
          </cell>
          <cell r="T42">
            <v>3</v>
          </cell>
          <cell r="U42">
            <v>4</v>
          </cell>
          <cell r="V42">
            <v>5</v>
          </cell>
          <cell r="W42">
            <v>5</v>
          </cell>
          <cell r="X42">
            <v>6</v>
          </cell>
          <cell r="AA42">
            <v>6</v>
          </cell>
          <cell r="AB42">
            <v>7</v>
          </cell>
          <cell r="AE42">
            <v>7</v>
          </cell>
          <cell r="AF42">
            <v>6</v>
          </cell>
          <cell r="AI42">
            <v>6</v>
          </cell>
          <cell r="AJ42">
            <v>5</v>
          </cell>
          <cell r="AM42">
            <v>5</v>
          </cell>
          <cell r="AN42">
            <v>5.5</v>
          </cell>
          <cell r="AQ42">
            <v>6</v>
          </cell>
          <cell r="AR42">
            <v>5.7878787878787881</v>
          </cell>
          <cell r="AS42">
            <v>2</v>
          </cell>
          <cell r="AU42">
            <v>3</v>
          </cell>
          <cell r="AV42">
            <v>6</v>
          </cell>
          <cell r="AX42">
            <v>6</v>
          </cell>
          <cell r="AY42">
            <v>4</v>
          </cell>
          <cell r="BB42">
            <v>4</v>
          </cell>
          <cell r="BC42">
            <v>4</v>
          </cell>
          <cell r="BD42">
            <v>4</v>
          </cell>
          <cell r="BE42">
            <v>5</v>
          </cell>
          <cell r="BF42">
            <v>5</v>
          </cell>
          <cell r="BG42">
            <v>7</v>
          </cell>
          <cell r="BJ42">
            <v>7</v>
          </cell>
          <cell r="BK42">
            <v>6</v>
          </cell>
          <cell r="BN42">
            <v>6</v>
          </cell>
          <cell r="BO42">
            <v>6.5</v>
          </cell>
          <cell r="BR42">
            <v>7</v>
          </cell>
          <cell r="BS42">
            <v>6</v>
          </cell>
          <cell r="BV42">
            <v>6</v>
          </cell>
          <cell r="BW42">
            <v>8</v>
          </cell>
          <cell r="BZ42">
            <v>8</v>
          </cell>
          <cell r="CA42">
            <v>5.8666666666666663</v>
          </cell>
          <cell r="CB42">
            <v>3</v>
          </cell>
          <cell r="CD42">
            <v>6</v>
          </cell>
          <cell r="CG42">
            <v>6</v>
          </cell>
          <cell r="CH42">
            <v>8</v>
          </cell>
          <cell r="CK42">
            <v>8</v>
          </cell>
          <cell r="CL42">
            <v>5</v>
          </cell>
          <cell r="CO42">
            <v>5</v>
          </cell>
          <cell r="CP42">
            <v>9</v>
          </cell>
          <cell r="CS42">
            <v>9</v>
          </cell>
          <cell r="CT42">
            <v>5</v>
          </cell>
          <cell r="CW42">
            <v>5</v>
          </cell>
          <cell r="CX42">
            <v>7</v>
          </cell>
          <cell r="DA42">
            <v>7</v>
          </cell>
          <cell r="DB42">
            <v>7</v>
          </cell>
          <cell r="DE42">
            <v>7</v>
          </cell>
          <cell r="DF42">
            <v>7</v>
          </cell>
          <cell r="DI42">
            <v>7</v>
          </cell>
          <cell r="DJ42">
            <v>6</v>
          </cell>
          <cell r="DM42">
            <v>6</v>
          </cell>
          <cell r="DN42">
            <v>5</v>
          </cell>
          <cell r="DQ42">
            <v>5</v>
          </cell>
          <cell r="DR42">
            <v>6.7941176470588234</v>
          </cell>
          <cell r="DS42">
            <v>6.7941176470588234</v>
          </cell>
          <cell r="DT42">
            <v>6.7941176470588234</v>
          </cell>
          <cell r="DU42">
            <v>0</v>
          </cell>
          <cell r="DW42">
            <v>8</v>
          </cell>
          <cell r="DZ42">
            <v>8</v>
          </cell>
          <cell r="EA42">
            <v>7</v>
          </cell>
          <cell r="ED42">
            <v>7</v>
          </cell>
          <cell r="EE42">
            <v>3</v>
          </cell>
          <cell r="EF42">
            <v>3</v>
          </cell>
          <cell r="EG42">
            <v>5</v>
          </cell>
          <cell r="EH42">
            <v>5</v>
          </cell>
          <cell r="EI42">
            <v>4</v>
          </cell>
          <cell r="EJ42">
            <v>7</v>
          </cell>
          <cell r="EL42">
            <v>7</v>
          </cell>
          <cell r="EM42">
            <v>4</v>
          </cell>
          <cell r="EN42">
            <v>3</v>
          </cell>
          <cell r="EO42">
            <v>5</v>
          </cell>
          <cell r="EP42">
            <v>5</v>
          </cell>
          <cell r="EQ42">
            <v>9</v>
          </cell>
          <cell r="ET42">
            <v>9</v>
          </cell>
          <cell r="EU42">
            <v>5</v>
          </cell>
          <cell r="EX42">
            <v>5</v>
          </cell>
          <cell r="EY42">
            <v>6.666666666666667</v>
          </cell>
          <cell r="EZ42">
            <v>6.9666666666666668</v>
          </cell>
          <cell r="FA42">
            <v>6.1666666666666661</v>
          </cell>
          <cell r="FB42">
            <v>2</v>
          </cell>
          <cell r="FC42">
            <v>0</v>
          </cell>
        </row>
        <row r="43">
          <cell r="E43" t="str">
            <v>038</v>
          </cell>
          <cell r="G43" t="str">
            <v>Lã Thë</v>
          </cell>
          <cell r="H43" t="str">
            <v>Hiãûp</v>
          </cell>
          <cell r="I43">
            <v>28600</v>
          </cell>
          <cell r="J43" t="str">
            <v>97DL2</v>
          </cell>
          <cell r="K43" t="str">
            <v>97DL4</v>
          </cell>
          <cell r="L43">
            <v>6</v>
          </cell>
          <cell r="O43">
            <v>6</v>
          </cell>
          <cell r="P43">
            <v>7</v>
          </cell>
          <cell r="S43">
            <v>7</v>
          </cell>
          <cell r="T43">
            <v>3</v>
          </cell>
          <cell r="U43">
            <v>6</v>
          </cell>
          <cell r="W43">
            <v>6</v>
          </cell>
          <cell r="X43">
            <v>6</v>
          </cell>
          <cell r="AA43">
            <v>6</v>
          </cell>
          <cell r="AB43">
            <v>4</v>
          </cell>
          <cell r="AC43">
            <v>5</v>
          </cell>
          <cell r="AE43">
            <v>5</v>
          </cell>
          <cell r="AF43">
            <v>4</v>
          </cell>
          <cell r="AI43">
            <v>4</v>
          </cell>
          <cell r="AJ43">
            <v>3</v>
          </cell>
          <cell r="AK43">
            <v>5</v>
          </cell>
          <cell r="AM43">
            <v>5</v>
          </cell>
          <cell r="AN43">
            <v>4.5</v>
          </cell>
          <cell r="AQ43">
            <v>5</v>
          </cell>
          <cell r="AR43">
            <v>5.4545454545454541</v>
          </cell>
          <cell r="AS43">
            <v>2</v>
          </cell>
          <cell r="AU43">
            <v>7</v>
          </cell>
          <cell r="AX43">
            <v>7</v>
          </cell>
          <cell r="AY43">
            <v>4</v>
          </cell>
          <cell r="BB43">
            <v>4</v>
          </cell>
          <cell r="BC43">
            <v>3</v>
          </cell>
          <cell r="BD43">
            <v>4</v>
          </cell>
          <cell r="BE43">
            <v>6</v>
          </cell>
          <cell r="BF43">
            <v>6</v>
          </cell>
          <cell r="BG43">
            <v>5</v>
          </cell>
          <cell r="BJ43">
            <v>5</v>
          </cell>
          <cell r="BK43">
            <v>4</v>
          </cell>
          <cell r="BL43">
            <v>6</v>
          </cell>
          <cell r="BN43">
            <v>6</v>
          </cell>
          <cell r="BO43">
            <v>5</v>
          </cell>
          <cell r="BR43">
            <v>5</v>
          </cell>
          <cell r="BS43">
            <v>7</v>
          </cell>
          <cell r="BV43">
            <v>7</v>
          </cell>
          <cell r="BW43">
            <v>6</v>
          </cell>
          <cell r="BZ43">
            <v>6</v>
          </cell>
          <cell r="CA43">
            <v>5.8</v>
          </cell>
          <cell r="CD43">
            <v>8</v>
          </cell>
          <cell r="CG43">
            <v>8</v>
          </cell>
          <cell r="CH43">
            <v>7</v>
          </cell>
          <cell r="CK43">
            <v>7</v>
          </cell>
          <cell r="CL43">
            <v>4</v>
          </cell>
          <cell r="CM43">
            <v>5</v>
          </cell>
          <cell r="CO43">
            <v>5</v>
          </cell>
          <cell r="CP43">
            <v>7</v>
          </cell>
          <cell r="CS43">
            <v>7</v>
          </cell>
          <cell r="CT43">
            <v>5</v>
          </cell>
          <cell r="CW43">
            <v>5</v>
          </cell>
          <cell r="CX43">
            <v>6</v>
          </cell>
          <cell r="DA43">
            <v>6</v>
          </cell>
          <cell r="DB43">
            <v>6</v>
          </cell>
          <cell r="DE43">
            <v>6</v>
          </cell>
          <cell r="DF43">
            <v>4</v>
          </cell>
          <cell r="DG43">
            <v>6</v>
          </cell>
          <cell r="DI43">
            <v>6</v>
          </cell>
          <cell r="DJ43">
            <v>2</v>
          </cell>
          <cell r="DK43">
            <v>6</v>
          </cell>
          <cell r="DM43">
            <v>6</v>
          </cell>
          <cell r="DN43">
            <v>7</v>
          </cell>
          <cell r="DQ43">
            <v>7</v>
          </cell>
          <cell r="DR43">
            <v>6.1470588235294121</v>
          </cell>
          <cell r="DS43">
            <v>6.1470588235294121</v>
          </cell>
          <cell r="DT43">
            <v>5.4411764705882355</v>
          </cell>
          <cell r="DU43">
            <v>0</v>
          </cell>
          <cell r="DW43">
            <v>7</v>
          </cell>
          <cell r="DZ43">
            <v>7</v>
          </cell>
          <cell r="EA43">
            <v>7</v>
          </cell>
          <cell r="ED43">
            <v>7</v>
          </cell>
          <cell r="EE43">
            <v>5</v>
          </cell>
          <cell r="EH43">
            <v>5</v>
          </cell>
          <cell r="EI43">
            <v>6</v>
          </cell>
          <cell r="EL43">
            <v>6</v>
          </cell>
          <cell r="EM43">
            <v>6</v>
          </cell>
          <cell r="EP43">
            <v>6</v>
          </cell>
          <cell r="EQ43">
            <v>5</v>
          </cell>
          <cell r="ET43">
            <v>5</v>
          </cell>
          <cell r="EU43">
            <v>5</v>
          </cell>
          <cell r="EX43">
            <v>5</v>
          </cell>
          <cell r="EY43">
            <v>5.7333333333333334</v>
          </cell>
          <cell r="EZ43">
            <v>5.7333333333333334</v>
          </cell>
          <cell r="FA43">
            <v>5.7333333333333334</v>
          </cell>
          <cell r="FB43">
            <v>0</v>
          </cell>
          <cell r="FC43">
            <v>0</v>
          </cell>
        </row>
        <row r="44">
          <cell r="E44" t="str">
            <v>039</v>
          </cell>
          <cell r="G44" t="str">
            <v>Âinh Thë Thu</v>
          </cell>
          <cell r="H44" t="str">
            <v>Hiãúu</v>
          </cell>
          <cell r="I44">
            <v>28781</v>
          </cell>
          <cell r="J44" t="str">
            <v>97DL2</v>
          </cell>
          <cell r="K44" t="str">
            <v>97DL1</v>
          </cell>
          <cell r="L44">
            <v>4</v>
          </cell>
          <cell r="O44">
            <v>4</v>
          </cell>
          <cell r="P44">
            <v>6</v>
          </cell>
          <cell r="S44">
            <v>6</v>
          </cell>
          <cell r="T44">
            <v>3</v>
          </cell>
          <cell r="U44">
            <v>5</v>
          </cell>
          <cell r="W44">
            <v>5</v>
          </cell>
          <cell r="X44">
            <v>4</v>
          </cell>
          <cell r="AA44">
            <v>4</v>
          </cell>
          <cell r="AB44">
            <v>1</v>
          </cell>
          <cell r="AC44">
            <v>4</v>
          </cell>
          <cell r="AE44">
            <v>4</v>
          </cell>
          <cell r="AF44">
            <v>6</v>
          </cell>
          <cell r="AI44">
            <v>6</v>
          </cell>
          <cell r="AJ44">
            <v>5</v>
          </cell>
          <cell r="AM44">
            <v>5</v>
          </cell>
          <cell r="AN44">
            <v>8.5</v>
          </cell>
          <cell r="AQ44">
            <v>9</v>
          </cell>
          <cell r="AR44">
            <v>5</v>
          </cell>
          <cell r="AS44">
            <v>2</v>
          </cell>
          <cell r="AU44">
            <v>3</v>
          </cell>
          <cell r="AV44">
            <v>5</v>
          </cell>
          <cell r="AX44">
            <v>5</v>
          </cell>
          <cell r="AY44">
            <v>7</v>
          </cell>
          <cell r="BB44">
            <v>7</v>
          </cell>
          <cell r="BC44">
            <v>5</v>
          </cell>
          <cell r="BF44">
            <v>5</v>
          </cell>
          <cell r="BG44">
            <v>7</v>
          </cell>
          <cell r="BJ44">
            <v>7</v>
          </cell>
          <cell r="BK44">
            <v>6.5</v>
          </cell>
          <cell r="BN44">
            <v>7</v>
          </cell>
          <cell r="BO44">
            <v>5</v>
          </cell>
          <cell r="BR44">
            <v>5</v>
          </cell>
          <cell r="BS44">
            <v>5</v>
          </cell>
          <cell r="BV44">
            <v>5</v>
          </cell>
          <cell r="BW44">
            <v>8</v>
          </cell>
          <cell r="BZ44">
            <v>8</v>
          </cell>
          <cell r="CA44">
            <v>5.9333333333333336</v>
          </cell>
          <cell r="CD44">
            <v>8</v>
          </cell>
          <cell r="CG44">
            <v>8</v>
          </cell>
          <cell r="CH44">
            <v>7</v>
          </cell>
          <cell r="CK44">
            <v>7</v>
          </cell>
          <cell r="CL44">
            <v>5</v>
          </cell>
          <cell r="CO44">
            <v>5</v>
          </cell>
          <cell r="CP44">
            <v>7</v>
          </cell>
          <cell r="CS44">
            <v>7</v>
          </cell>
          <cell r="CT44">
            <v>5</v>
          </cell>
          <cell r="CU44">
            <v>5</v>
          </cell>
          <cell r="CW44">
            <v>5</v>
          </cell>
          <cell r="CX44">
            <v>6</v>
          </cell>
          <cell r="DA44">
            <v>6</v>
          </cell>
          <cell r="DB44">
            <v>4</v>
          </cell>
          <cell r="DC44">
            <v>3</v>
          </cell>
          <cell r="DD44">
            <v>7</v>
          </cell>
          <cell r="DE44">
            <v>7</v>
          </cell>
          <cell r="DF44">
            <v>5</v>
          </cell>
          <cell r="DI44">
            <v>5</v>
          </cell>
          <cell r="DJ44">
            <v>5</v>
          </cell>
          <cell r="DM44">
            <v>5</v>
          </cell>
          <cell r="DN44">
            <v>8</v>
          </cell>
          <cell r="DQ44">
            <v>8</v>
          </cell>
          <cell r="DR44">
            <v>6.0294117647058822</v>
          </cell>
          <cell r="DS44">
            <v>6.3294117647058821</v>
          </cell>
          <cell r="DT44">
            <v>6.0647058823529409</v>
          </cell>
          <cell r="DU44">
            <v>0</v>
          </cell>
          <cell r="DW44">
            <v>7</v>
          </cell>
          <cell r="DZ44">
            <v>7</v>
          </cell>
          <cell r="EA44">
            <v>7</v>
          </cell>
          <cell r="ED44">
            <v>7</v>
          </cell>
          <cell r="EE44">
            <v>6</v>
          </cell>
          <cell r="EH44">
            <v>6</v>
          </cell>
          <cell r="EI44">
            <v>6</v>
          </cell>
          <cell r="EL44">
            <v>6</v>
          </cell>
          <cell r="EM44">
            <v>4</v>
          </cell>
          <cell r="EN44">
            <v>6</v>
          </cell>
          <cell r="EP44">
            <v>6</v>
          </cell>
          <cell r="EQ44">
            <v>5</v>
          </cell>
          <cell r="ET44">
            <v>5</v>
          </cell>
          <cell r="EU44">
            <v>6</v>
          </cell>
          <cell r="EX44">
            <v>6</v>
          </cell>
          <cell r="EY44">
            <v>6.0333333333333332</v>
          </cell>
          <cell r="EZ44">
            <v>6.0333333333333332</v>
          </cell>
          <cell r="FA44">
            <v>5.7666666666666666</v>
          </cell>
          <cell r="FB44">
            <v>0</v>
          </cell>
          <cell r="FC44">
            <v>0</v>
          </cell>
        </row>
        <row r="45">
          <cell r="E45" t="str">
            <v>040</v>
          </cell>
          <cell r="G45" t="str">
            <v>Nghiãm Thë Thuìy</v>
          </cell>
          <cell r="H45" t="str">
            <v>Hoa</v>
          </cell>
          <cell r="I45">
            <v>29102</v>
          </cell>
          <cell r="J45" t="str">
            <v>97DL2</v>
          </cell>
          <cell r="K45" t="str">
            <v>97DL2</v>
          </cell>
          <cell r="L45">
            <v>7</v>
          </cell>
          <cell r="O45">
            <v>7</v>
          </cell>
          <cell r="P45">
            <v>7</v>
          </cell>
          <cell r="S45">
            <v>7</v>
          </cell>
          <cell r="T45">
            <v>3</v>
          </cell>
          <cell r="U45">
            <v>5</v>
          </cell>
          <cell r="W45">
            <v>5</v>
          </cell>
          <cell r="X45">
            <v>6</v>
          </cell>
          <cell r="AA45">
            <v>6</v>
          </cell>
          <cell r="AB45">
            <v>6</v>
          </cell>
          <cell r="AE45">
            <v>6</v>
          </cell>
          <cell r="AF45">
            <v>6</v>
          </cell>
          <cell r="AI45">
            <v>6</v>
          </cell>
          <cell r="AJ45">
            <v>3</v>
          </cell>
          <cell r="AK45">
            <v>2</v>
          </cell>
          <cell r="AL45">
            <v>6</v>
          </cell>
          <cell r="AM45">
            <v>6</v>
          </cell>
          <cell r="AN45">
            <v>6</v>
          </cell>
          <cell r="AQ45">
            <v>6</v>
          </cell>
          <cell r="AR45">
            <v>6.1818181818181817</v>
          </cell>
          <cell r="AS45">
            <v>2</v>
          </cell>
          <cell r="AU45">
            <v>5</v>
          </cell>
          <cell r="AX45">
            <v>5</v>
          </cell>
          <cell r="AY45">
            <v>2</v>
          </cell>
          <cell r="BA45">
            <v>7</v>
          </cell>
          <cell r="BB45">
            <v>7</v>
          </cell>
          <cell r="BC45">
            <v>2</v>
          </cell>
          <cell r="BD45">
            <v>5</v>
          </cell>
          <cell r="BF45">
            <v>5</v>
          </cell>
          <cell r="BG45">
            <v>4</v>
          </cell>
          <cell r="BH45">
            <v>5</v>
          </cell>
          <cell r="BJ45">
            <v>5</v>
          </cell>
          <cell r="BK45">
            <v>4</v>
          </cell>
          <cell r="BL45">
            <v>5</v>
          </cell>
          <cell r="BN45">
            <v>5</v>
          </cell>
          <cell r="BO45">
            <v>5</v>
          </cell>
          <cell r="BR45">
            <v>5</v>
          </cell>
          <cell r="BS45">
            <v>6</v>
          </cell>
          <cell r="BV45">
            <v>6</v>
          </cell>
          <cell r="BW45">
            <v>6</v>
          </cell>
          <cell r="BZ45">
            <v>6</v>
          </cell>
          <cell r="CA45">
            <v>5.3</v>
          </cell>
          <cell r="CD45">
            <v>6</v>
          </cell>
          <cell r="CG45">
            <v>6</v>
          </cell>
          <cell r="CH45">
            <v>5</v>
          </cell>
          <cell r="CK45">
            <v>5</v>
          </cell>
          <cell r="CL45">
            <v>5</v>
          </cell>
          <cell r="CO45">
            <v>5</v>
          </cell>
          <cell r="CP45">
            <v>7</v>
          </cell>
          <cell r="CS45">
            <v>7</v>
          </cell>
          <cell r="CT45">
            <v>6</v>
          </cell>
          <cell r="CW45">
            <v>6</v>
          </cell>
          <cell r="CX45">
            <v>4</v>
          </cell>
          <cell r="CY45">
            <v>6</v>
          </cell>
          <cell r="DA45">
            <v>6</v>
          </cell>
          <cell r="DB45">
            <v>5</v>
          </cell>
          <cell r="DE45">
            <v>5</v>
          </cell>
          <cell r="DF45">
            <v>5</v>
          </cell>
          <cell r="DI45">
            <v>5</v>
          </cell>
          <cell r="DJ45">
            <v>7</v>
          </cell>
          <cell r="DM45">
            <v>7</v>
          </cell>
          <cell r="DN45">
            <v>7</v>
          </cell>
          <cell r="DQ45">
            <v>7</v>
          </cell>
          <cell r="DR45">
            <v>5.8235294117647056</v>
          </cell>
          <cell r="DS45">
            <v>5.8235294117647056</v>
          </cell>
          <cell r="DT45">
            <v>5.6470588235294121</v>
          </cell>
          <cell r="DU45">
            <v>0</v>
          </cell>
          <cell r="DW45">
            <v>7</v>
          </cell>
          <cell r="DZ45">
            <v>7</v>
          </cell>
          <cell r="EA45">
            <v>7</v>
          </cell>
          <cell r="ED45">
            <v>7</v>
          </cell>
          <cell r="EE45">
            <v>7</v>
          </cell>
          <cell r="EH45">
            <v>7</v>
          </cell>
          <cell r="EJ45">
            <v>4</v>
          </cell>
          <cell r="EK45">
            <v>7</v>
          </cell>
          <cell r="EL45">
            <v>7</v>
          </cell>
          <cell r="EM45">
            <v>4</v>
          </cell>
          <cell r="EN45">
            <v>7</v>
          </cell>
          <cell r="EP45">
            <v>7</v>
          </cell>
          <cell r="EQ45">
            <v>5</v>
          </cell>
          <cell r="ET45">
            <v>5</v>
          </cell>
          <cell r="EU45">
            <v>5</v>
          </cell>
          <cell r="EX45">
            <v>5</v>
          </cell>
          <cell r="EY45">
            <v>6.2666666666666666</v>
          </cell>
          <cell r="EZ45">
            <v>6.2666666666666666</v>
          </cell>
          <cell r="FA45">
            <v>4.9333333333333336</v>
          </cell>
          <cell r="FB45">
            <v>1</v>
          </cell>
          <cell r="FC45">
            <v>0</v>
          </cell>
        </row>
        <row r="46">
          <cell r="E46" t="str">
            <v>041</v>
          </cell>
          <cell r="G46" t="str">
            <v>Tráön Thë</v>
          </cell>
          <cell r="H46" t="str">
            <v>Hoa</v>
          </cell>
          <cell r="I46">
            <v>29075</v>
          </cell>
          <cell r="J46" t="str">
            <v>97DL1</v>
          </cell>
          <cell r="K46" t="str">
            <v>97DL3</v>
          </cell>
          <cell r="L46">
            <v>5</v>
          </cell>
          <cell r="O46">
            <v>5</v>
          </cell>
          <cell r="P46">
            <v>8</v>
          </cell>
          <cell r="S46">
            <v>8</v>
          </cell>
          <cell r="T46">
            <v>3</v>
          </cell>
          <cell r="U46">
            <v>5</v>
          </cell>
          <cell r="W46">
            <v>5</v>
          </cell>
          <cell r="X46">
            <v>7</v>
          </cell>
          <cell r="AA46">
            <v>7</v>
          </cell>
          <cell r="AB46">
            <v>5</v>
          </cell>
          <cell r="AE46">
            <v>5</v>
          </cell>
          <cell r="AF46">
            <v>7</v>
          </cell>
          <cell r="AI46">
            <v>7</v>
          </cell>
          <cell r="AJ46">
            <v>6</v>
          </cell>
          <cell r="AM46">
            <v>6</v>
          </cell>
          <cell r="AN46">
            <v>7.5</v>
          </cell>
          <cell r="AQ46">
            <v>8</v>
          </cell>
          <cell r="AR46">
            <v>6.1818181818181817</v>
          </cell>
          <cell r="AS46">
            <v>2</v>
          </cell>
          <cell r="AU46">
            <v>8</v>
          </cell>
          <cell r="AX46">
            <v>8</v>
          </cell>
          <cell r="AY46">
            <v>5</v>
          </cell>
          <cell r="BB46">
            <v>5</v>
          </cell>
          <cell r="BC46">
            <v>6</v>
          </cell>
          <cell r="BF46">
            <v>6</v>
          </cell>
          <cell r="BG46">
            <v>7</v>
          </cell>
          <cell r="BJ46">
            <v>7</v>
          </cell>
          <cell r="BK46">
            <v>7</v>
          </cell>
          <cell r="BN46">
            <v>7</v>
          </cell>
          <cell r="BO46">
            <v>6.5</v>
          </cell>
          <cell r="BR46">
            <v>7</v>
          </cell>
          <cell r="BS46">
            <v>6</v>
          </cell>
          <cell r="BV46">
            <v>6</v>
          </cell>
          <cell r="BW46">
            <v>8.5</v>
          </cell>
          <cell r="BZ46">
            <v>9</v>
          </cell>
          <cell r="CA46">
            <v>6.666666666666667</v>
          </cell>
          <cell r="CD46">
            <v>7</v>
          </cell>
          <cell r="CG46">
            <v>7</v>
          </cell>
          <cell r="CH46">
            <v>8</v>
          </cell>
          <cell r="CK46">
            <v>8</v>
          </cell>
          <cell r="CL46">
            <v>8</v>
          </cell>
          <cell r="CO46">
            <v>8</v>
          </cell>
          <cell r="CP46">
            <v>10</v>
          </cell>
          <cell r="CS46">
            <v>10</v>
          </cell>
          <cell r="CT46">
            <v>7</v>
          </cell>
          <cell r="CW46">
            <v>7</v>
          </cell>
          <cell r="CX46">
            <v>8</v>
          </cell>
          <cell r="DA46">
            <v>8</v>
          </cell>
          <cell r="DB46">
            <v>8</v>
          </cell>
          <cell r="DE46">
            <v>8</v>
          </cell>
          <cell r="DF46">
            <v>7</v>
          </cell>
          <cell r="DI46">
            <v>7</v>
          </cell>
          <cell r="DJ46">
            <v>6</v>
          </cell>
          <cell r="DM46">
            <v>6</v>
          </cell>
          <cell r="DN46">
            <v>9</v>
          </cell>
          <cell r="DQ46">
            <v>9</v>
          </cell>
          <cell r="DR46">
            <v>7.8529411764705879</v>
          </cell>
          <cell r="DS46">
            <v>7.8529411764705879</v>
          </cell>
          <cell r="DT46">
            <v>7.8529411764705879</v>
          </cell>
          <cell r="DU46">
            <v>0</v>
          </cell>
          <cell r="DW46">
            <v>8</v>
          </cell>
          <cell r="DZ46">
            <v>8</v>
          </cell>
          <cell r="EA46">
            <v>9</v>
          </cell>
          <cell r="ED46">
            <v>9</v>
          </cell>
          <cell r="EE46">
            <v>8</v>
          </cell>
          <cell r="EH46">
            <v>8</v>
          </cell>
          <cell r="EI46">
            <v>9</v>
          </cell>
          <cell r="EL46">
            <v>9</v>
          </cell>
          <cell r="EM46">
            <v>5</v>
          </cell>
          <cell r="EP46">
            <v>5</v>
          </cell>
          <cell r="EQ46">
            <v>10</v>
          </cell>
          <cell r="ET46">
            <v>10</v>
          </cell>
          <cell r="EU46">
            <v>8</v>
          </cell>
          <cell r="EX46">
            <v>8</v>
          </cell>
          <cell r="EY46">
            <v>8.2333333333333325</v>
          </cell>
          <cell r="EZ46">
            <v>8.5333333333333332</v>
          </cell>
          <cell r="FA46">
            <v>8.5333333333333332</v>
          </cell>
          <cell r="FB46">
            <v>0</v>
          </cell>
          <cell r="FC46">
            <v>0</v>
          </cell>
        </row>
        <row r="47">
          <cell r="E47" t="str">
            <v>042</v>
          </cell>
          <cell r="G47" t="str">
            <v>Âaìo Thë Kim</v>
          </cell>
          <cell r="H47" t="str">
            <v>Huãû</v>
          </cell>
          <cell r="I47">
            <v>28697</v>
          </cell>
          <cell r="J47" t="str">
            <v>97DL3</v>
          </cell>
          <cell r="K47" t="str">
            <v>97DL2</v>
          </cell>
          <cell r="L47">
            <v>6</v>
          </cell>
          <cell r="O47">
            <v>6</v>
          </cell>
          <cell r="P47">
            <v>5</v>
          </cell>
          <cell r="S47">
            <v>5</v>
          </cell>
          <cell r="T47">
            <v>3</v>
          </cell>
          <cell r="U47">
            <v>3</v>
          </cell>
          <cell r="V47">
            <v>5</v>
          </cell>
          <cell r="W47">
            <v>5</v>
          </cell>
          <cell r="X47">
            <v>8</v>
          </cell>
          <cell r="AA47">
            <v>8</v>
          </cell>
          <cell r="AB47">
            <v>7</v>
          </cell>
          <cell r="AE47">
            <v>7</v>
          </cell>
          <cell r="AF47">
            <v>6</v>
          </cell>
          <cell r="AI47">
            <v>6</v>
          </cell>
          <cell r="AJ47">
            <v>4</v>
          </cell>
          <cell r="AL47">
            <v>10</v>
          </cell>
          <cell r="AM47">
            <v>10</v>
          </cell>
          <cell r="AN47">
            <v>5</v>
          </cell>
          <cell r="AQ47">
            <v>5</v>
          </cell>
          <cell r="AR47">
            <v>7.4242424242424239</v>
          </cell>
          <cell r="AS47">
            <v>2</v>
          </cell>
          <cell r="AU47">
            <v>5</v>
          </cell>
          <cell r="AX47">
            <v>5</v>
          </cell>
          <cell r="AY47">
            <v>6</v>
          </cell>
          <cell r="BB47">
            <v>6</v>
          </cell>
          <cell r="BC47">
            <v>6</v>
          </cell>
          <cell r="BF47">
            <v>6</v>
          </cell>
          <cell r="BG47">
            <v>6</v>
          </cell>
          <cell r="BJ47">
            <v>6</v>
          </cell>
          <cell r="BK47">
            <v>4</v>
          </cell>
          <cell r="BL47">
            <v>6</v>
          </cell>
          <cell r="BN47">
            <v>6</v>
          </cell>
          <cell r="BO47">
            <v>5</v>
          </cell>
          <cell r="BR47">
            <v>5</v>
          </cell>
          <cell r="BS47">
            <v>5</v>
          </cell>
          <cell r="BV47">
            <v>5</v>
          </cell>
          <cell r="BW47">
            <v>8</v>
          </cell>
          <cell r="BZ47">
            <v>8</v>
          </cell>
          <cell r="CA47">
            <v>5.6333333333333337</v>
          </cell>
          <cell r="CD47">
            <v>8</v>
          </cell>
          <cell r="CG47">
            <v>8</v>
          </cell>
          <cell r="CH47">
            <v>8</v>
          </cell>
          <cell r="CK47">
            <v>8</v>
          </cell>
          <cell r="CL47">
            <v>5</v>
          </cell>
          <cell r="CM47">
            <v>5</v>
          </cell>
          <cell r="CO47">
            <v>5</v>
          </cell>
          <cell r="CP47">
            <v>6</v>
          </cell>
          <cell r="CS47">
            <v>6</v>
          </cell>
          <cell r="CT47">
            <v>8</v>
          </cell>
          <cell r="CW47">
            <v>8</v>
          </cell>
          <cell r="CX47">
            <v>6</v>
          </cell>
          <cell r="DA47">
            <v>6</v>
          </cell>
          <cell r="DB47">
            <v>5</v>
          </cell>
          <cell r="DE47">
            <v>5</v>
          </cell>
          <cell r="DF47">
            <v>6</v>
          </cell>
          <cell r="DI47">
            <v>6</v>
          </cell>
          <cell r="DJ47">
            <v>7</v>
          </cell>
          <cell r="DM47">
            <v>7</v>
          </cell>
          <cell r="DN47">
            <v>6</v>
          </cell>
          <cell r="DQ47">
            <v>6</v>
          </cell>
          <cell r="DR47">
            <v>6.5294117647058822</v>
          </cell>
          <cell r="DS47">
            <v>6.5294117647058822</v>
          </cell>
          <cell r="DT47">
            <v>6.5294117647058822</v>
          </cell>
          <cell r="DU47">
            <v>0</v>
          </cell>
          <cell r="DW47">
            <v>7</v>
          </cell>
          <cell r="DZ47">
            <v>7</v>
          </cell>
          <cell r="EA47">
            <v>6</v>
          </cell>
          <cell r="ED47">
            <v>6</v>
          </cell>
          <cell r="EE47">
            <v>7</v>
          </cell>
          <cell r="EH47">
            <v>7</v>
          </cell>
          <cell r="EI47">
            <v>6</v>
          </cell>
          <cell r="EL47">
            <v>6</v>
          </cell>
          <cell r="EM47">
            <v>6</v>
          </cell>
          <cell r="EP47">
            <v>6</v>
          </cell>
          <cell r="EQ47">
            <v>6</v>
          </cell>
          <cell r="ET47">
            <v>6</v>
          </cell>
          <cell r="EU47">
            <v>8</v>
          </cell>
          <cell r="EX47">
            <v>8</v>
          </cell>
          <cell r="EY47">
            <v>6.6</v>
          </cell>
          <cell r="EZ47">
            <v>6.6</v>
          </cell>
          <cell r="FA47">
            <v>6.6</v>
          </cell>
          <cell r="FB47">
            <v>0</v>
          </cell>
          <cell r="FC47">
            <v>0</v>
          </cell>
        </row>
        <row r="48">
          <cell r="E48" t="str">
            <v>043</v>
          </cell>
          <cell r="G48" t="str">
            <v>Phaûm Quäúc</v>
          </cell>
          <cell r="H48" t="str">
            <v>Huìng</v>
          </cell>
          <cell r="I48">
            <v>26935</v>
          </cell>
          <cell r="J48" t="str">
            <v>97DL1</v>
          </cell>
          <cell r="L48">
            <v>5</v>
          </cell>
          <cell r="O48">
            <v>5</v>
          </cell>
          <cell r="P48">
            <v>5</v>
          </cell>
          <cell r="S48">
            <v>5</v>
          </cell>
          <cell r="T48">
            <v>5</v>
          </cell>
          <cell r="W48">
            <v>5</v>
          </cell>
          <cell r="X48">
            <v>5</v>
          </cell>
          <cell r="AA48">
            <v>5</v>
          </cell>
          <cell r="AB48">
            <v>7</v>
          </cell>
          <cell r="AE48">
            <v>7</v>
          </cell>
          <cell r="AF48">
            <v>6</v>
          </cell>
          <cell r="AI48">
            <v>6</v>
          </cell>
          <cell r="AJ48">
            <v>5.5</v>
          </cell>
          <cell r="AM48">
            <v>6</v>
          </cell>
          <cell r="AN48">
            <v>7</v>
          </cell>
          <cell r="AQ48">
            <v>7</v>
          </cell>
          <cell r="AR48">
            <v>5.666666666666667</v>
          </cell>
          <cell r="AU48">
            <v>7</v>
          </cell>
          <cell r="AX48">
            <v>7</v>
          </cell>
          <cell r="BA48">
            <v>7</v>
          </cell>
          <cell r="BB48">
            <v>7</v>
          </cell>
          <cell r="BC48">
            <v>6</v>
          </cell>
          <cell r="BF48">
            <v>6</v>
          </cell>
          <cell r="BG48">
            <v>4</v>
          </cell>
          <cell r="BJ48">
            <v>4</v>
          </cell>
          <cell r="BK48">
            <v>4.5</v>
          </cell>
          <cell r="BN48">
            <v>5</v>
          </cell>
          <cell r="BO48">
            <v>6</v>
          </cell>
          <cell r="BR48">
            <v>6</v>
          </cell>
          <cell r="BS48">
            <v>6</v>
          </cell>
          <cell r="BV48">
            <v>6</v>
          </cell>
          <cell r="BW48">
            <v>5.5</v>
          </cell>
          <cell r="BZ48">
            <v>6</v>
          </cell>
          <cell r="CA48">
            <v>5.7666666666666666</v>
          </cell>
          <cell r="CG48">
            <v>0</v>
          </cell>
          <cell r="CH48">
            <v>8</v>
          </cell>
          <cell r="CK48">
            <v>8</v>
          </cell>
          <cell r="CL48">
            <v>3</v>
          </cell>
          <cell r="CM48">
            <v>5</v>
          </cell>
          <cell r="CO48">
            <v>5</v>
          </cell>
          <cell r="CP48">
            <v>4</v>
          </cell>
          <cell r="CS48">
            <v>4</v>
          </cell>
          <cell r="CT48">
            <v>4</v>
          </cell>
          <cell r="CW48">
            <v>4</v>
          </cell>
          <cell r="CX48">
            <v>3</v>
          </cell>
          <cell r="CZ48">
            <v>6</v>
          </cell>
          <cell r="DA48">
            <v>6</v>
          </cell>
          <cell r="DB48">
            <v>6</v>
          </cell>
          <cell r="DE48">
            <v>6</v>
          </cell>
          <cell r="DF48">
            <v>6</v>
          </cell>
          <cell r="DI48">
            <v>6</v>
          </cell>
          <cell r="DJ48">
            <v>4</v>
          </cell>
          <cell r="DK48">
            <v>7</v>
          </cell>
          <cell r="DM48">
            <v>7</v>
          </cell>
          <cell r="DN48">
            <v>6</v>
          </cell>
          <cell r="DQ48">
            <v>6</v>
          </cell>
          <cell r="DR48">
            <v>5.2058823529411766</v>
          </cell>
          <cell r="DS48">
            <v>5.2058823529411766</v>
          </cell>
          <cell r="DT48">
            <v>4.4411764705882355</v>
          </cell>
          <cell r="DU48">
            <v>2</v>
          </cell>
          <cell r="DW48">
            <v>4</v>
          </cell>
          <cell r="DX48">
            <v>3</v>
          </cell>
          <cell r="DZ48">
            <v>4</v>
          </cell>
          <cell r="EA48">
            <v>7</v>
          </cell>
          <cell r="ED48">
            <v>7</v>
          </cell>
          <cell r="EE48">
            <v>3</v>
          </cell>
          <cell r="EF48">
            <v>5</v>
          </cell>
          <cell r="EH48">
            <v>5</v>
          </cell>
          <cell r="EI48">
            <v>2</v>
          </cell>
          <cell r="EJ48" t="str">
            <v>3L3</v>
          </cell>
          <cell r="EK48">
            <v>5</v>
          </cell>
          <cell r="EL48">
            <v>5</v>
          </cell>
          <cell r="EM48">
            <v>3</v>
          </cell>
          <cell r="EN48">
            <v>1</v>
          </cell>
          <cell r="EO48">
            <v>5</v>
          </cell>
          <cell r="EP48">
            <v>5</v>
          </cell>
          <cell r="EQ48">
            <v>1</v>
          </cell>
          <cell r="ER48">
            <v>5</v>
          </cell>
          <cell r="ET48">
            <v>5</v>
          </cell>
          <cell r="EU48">
            <v>2</v>
          </cell>
          <cell r="EV48">
            <v>3</v>
          </cell>
          <cell r="EW48">
            <v>5</v>
          </cell>
          <cell r="EX48">
            <v>5</v>
          </cell>
          <cell r="EY48">
            <v>5.0666666666666664</v>
          </cell>
          <cell r="EZ48">
            <v>5.3666666666666663</v>
          </cell>
          <cell r="FA48">
            <v>3.1333333333333333</v>
          </cell>
          <cell r="FB48">
            <v>4</v>
          </cell>
          <cell r="FC48">
            <v>0</v>
          </cell>
        </row>
        <row r="49">
          <cell r="E49" t="str">
            <v>044</v>
          </cell>
          <cell r="G49" t="str">
            <v>Phaûm Âçnh</v>
          </cell>
          <cell r="H49" t="str">
            <v>Huy</v>
          </cell>
          <cell r="I49">
            <v>28166</v>
          </cell>
          <cell r="J49" t="str">
            <v>97DL3</v>
          </cell>
          <cell r="K49" t="str">
            <v>97DL4</v>
          </cell>
          <cell r="L49">
            <v>7</v>
          </cell>
          <cell r="O49">
            <v>7</v>
          </cell>
          <cell r="P49">
            <v>3</v>
          </cell>
          <cell r="R49">
            <v>7</v>
          </cell>
          <cell r="S49">
            <v>7</v>
          </cell>
          <cell r="T49">
            <v>5</v>
          </cell>
          <cell r="W49">
            <v>5</v>
          </cell>
          <cell r="X49">
            <v>6</v>
          </cell>
          <cell r="AA49">
            <v>6</v>
          </cell>
          <cell r="AB49">
            <v>3</v>
          </cell>
          <cell r="AC49">
            <v>4</v>
          </cell>
          <cell r="AD49">
            <v>6</v>
          </cell>
          <cell r="AE49">
            <v>6</v>
          </cell>
          <cell r="AF49">
            <v>4</v>
          </cell>
          <cell r="AH49">
            <v>7</v>
          </cell>
          <cell r="AI49">
            <v>7</v>
          </cell>
          <cell r="AJ49">
            <v>4</v>
          </cell>
          <cell r="AK49">
            <v>3</v>
          </cell>
          <cell r="AL49">
            <v>7</v>
          </cell>
          <cell r="AM49">
            <v>7</v>
          </cell>
          <cell r="AN49">
            <v>6</v>
          </cell>
          <cell r="AQ49">
            <v>6</v>
          </cell>
          <cell r="AR49">
            <v>6.666666666666667</v>
          </cell>
          <cell r="AS49">
            <v>2</v>
          </cell>
          <cell r="AV49">
            <v>6</v>
          </cell>
          <cell r="AX49">
            <v>6</v>
          </cell>
          <cell r="AY49">
            <v>5</v>
          </cell>
          <cell r="BB49">
            <v>5</v>
          </cell>
          <cell r="BC49">
            <v>5</v>
          </cell>
          <cell r="BF49">
            <v>5</v>
          </cell>
          <cell r="BG49">
            <v>5</v>
          </cell>
          <cell r="BJ49">
            <v>5</v>
          </cell>
          <cell r="BK49">
            <v>2</v>
          </cell>
          <cell r="BL49">
            <v>5</v>
          </cell>
          <cell r="BN49">
            <v>5</v>
          </cell>
          <cell r="BO49">
            <v>3</v>
          </cell>
          <cell r="BP49">
            <v>5</v>
          </cell>
          <cell r="BR49">
            <v>5</v>
          </cell>
          <cell r="BS49">
            <v>5</v>
          </cell>
          <cell r="BV49">
            <v>5</v>
          </cell>
          <cell r="BX49">
            <v>5</v>
          </cell>
          <cell r="BZ49">
            <v>5</v>
          </cell>
          <cell r="CA49">
            <v>5.1333333333333337</v>
          </cell>
          <cell r="CD49">
            <v>7</v>
          </cell>
          <cell r="CG49">
            <v>7</v>
          </cell>
          <cell r="CH49">
            <v>3</v>
          </cell>
          <cell r="CI49">
            <v>6</v>
          </cell>
          <cell r="CK49">
            <v>6</v>
          </cell>
          <cell r="CL49">
            <v>5</v>
          </cell>
          <cell r="CO49">
            <v>5</v>
          </cell>
          <cell r="CP49">
            <v>6</v>
          </cell>
          <cell r="CS49">
            <v>6</v>
          </cell>
          <cell r="CT49">
            <v>3</v>
          </cell>
          <cell r="CU49">
            <v>5</v>
          </cell>
          <cell r="CW49">
            <v>5</v>
          </cell>
          <cell r="CX49">
            <v>7</v>
          </cell>
          <cell r="DA49">
            <v>7</v>
          </cell>
          <cell r="DB49">
            <v>6</v>
          </cell>
          <cell r="DE49">
            <v>6</v>
          </cell>
          <cell r="DF49">
            <v>4</v>
          </cell>
          <cell r="DG49">
            <v>5</v>
          </cell>
          <cell r="DI49">
            <v>5</v>
          </cell>
          <cell r="DJ49">
            <v>4</v>
          </cell>
          <cell r="DK49">
            <v>5</v>
          </cell>
          <cell r="DM49">
            <v>5</v>
          </cell>
          <cell r="DN49">
            <v>5</v>
          </cell>
          <cell r="DQ49">
            <v>5</v>
          </cell>
          <cell r="DR49">
            <v>5.6764705882352944</v>
          </cell>
          <cell r="DS49">
            <v>5.6764705882352944</v>
          </cell>
          <cell r="DT49">
            <v>4.8235294117647056</v>
          </cell>
          <cell r="DU49">
            <v>0</v>
          </cell>
          <cell r="DW49">
            <v>7</v>
          </cell>
          <cell r="DZ49">
            <v>7</v>
          </cell>
          <cell r="EA49">
            <v>5</v>
          </cell>
          <cell r="ED49">
            <v>5</v>
          </cell>
          <cell r="EE49">
            <v>4</v>
          </cell>
          <cell r="EF49">
            <v>5</v>
          </cell>
          <cell r="EH49">
            <v>5</v>
          </cell>
          <cell r="EI49">
            <v>6</v>
          </cell>
          <cell r="EL49">
            <v>6</v>
          </cell>
          <cell r="EM49">
            <v>6</v>
          </cell>
          <cell r="EP49">
            <v>6</v>
          </cell>
          <cell r="EQ49">
            <v>6</v>
          </cell>
          <cell r="ET49">
            <v>6</v>
          </cell>
          <cell r="EV49">
            <v>3</v>
          </cell>
          <cell r="EW49">
            <v>5</v>
          </cell>
          <cell r="EX49">
            <v>5</v>
          </cell>
          <cell r="EY49">
            <v>5.7333333333333334</v>
          </cell>
          <cell r="EZ49">
            <v>5.7333333333333334</v>
          </cell>
          <cell r="FA49">
            <v>4.7666666666666666</v>
          </cell>
          <cell r="FB49">
            <v>1</v>
          </cell>
          <cell r="FC49">
            <v>0</v>
          </cell>
        </row>
        <row r="50">
          <cell r="E50" t="str">
            <v>045</v>
          </cell>
          <cell r="G50" t="str">
            <v>Nguyãùn Thë Bêch</v>
          </cell>
          <cell r="H50" t="str">
            <v>Huyãön</v>
          </cell>
          <cell r="I50">
            <v>29183</v>
          </cell>
          <cell r="J50" t="str">
            <v>97DL2</v>
          </cell>
          <cell r="K50" t="str">
            <v>97DL4</v>
          </cell>
          <cell r="L50">
            <v>6</v>
          </cell>
          <cell r="O50">
            <v>6</v>
          </cell>
          <cell r="P50">
            <v>8</v>
          </cell>
          <cell r="S50">
            <v>8</v>
          </cell>
          <cell r="T50">
            <v>4</v>
          </cell>
          <cell r="W50">
            <v>4</v>
          </cell>
          <cell r="X50">
            <v>7</v>
          </cell>
          <cell r="AA50">
            <v>7</v>
          </cell>
          <cell r="AB50">
            <v>5</v>
          </cell>
          <cell r="AE50">
            <v>5</v>
          </cell>
          <cell r="AF50">
            <v>6</v>
          </cell>
          <cell r="AI50">
            <v>6</v>
          </cell>
          <cell r="AJ50">
            <v>5</v>
          </cell>
          <cell r="AM50">
            <v>5</v>
          </cell>
          <cell r="AN50">
            <v>6</v>
          </cell>
          <cell r="AQ50">
            <v>6</v>
          </cell>
          <cell r="AR50">
            <v>5.7272727272727275</v>
          </cell>
          <cell r="AS50">
            <v>2</v>
          </cell>
          <cell r="AU50">
            <v>7</v>
          </cell>
          <cell r="AX50">
            <v>7</v>
          </cell>
          <cell r="AY50">
            <v>7</v>
          </cell>
          <cell r="BB50">
            <v>7</v>
          </cell>
          <cell r="BC50">
            <v>4</v>
          </cell>
          <cell r="BD50">
            <v>5</v>
          </cell>
          <cell r="BF50">
            <v>5</v>
          </cell>
          <cell r="BG50">
            <v>5</v>
          </cell>
          <cell r="BJ50">
            <v>5</v>
          </cell>
          <cell r="BK50">
            <v>3</v>
          </cell>
          <cell r="BL50">
            <v>3</v>
          </cell>
          <cell r="BM50">
            <v>6</v>
          </cell>
          <cell r="BN50">
            <v>6</v>
          </cell>
          <cell r="BO50">
            <v>5</v>
          </cell>
          <cell r="BR50">
            <v>5</v>
          </cell>
          <cell r="BS50">
            <v>5</v>
          </cell>
          <cell r="BV50">
            <v>5</v>
          </cell>
          <cell r="BW50">
            <v>4</v>
          </cell>
          <cell r="BZ50">
            <v>4</v>
          </cell>
          <cell r="CA50">
            <v>5.7333333333333334</v>
          </cell>
          <cell r="CD50">
            <v>7</v>
          </cell>
          <cell r="CG50">
            <v>7</v>
          </cell>
          <cell r="CH50">
            <v>7</v>
          </cell>
          <cell r="CK50">
            <v>7</v>
          </cell>
          <cell r="CL50">
            <v>3</v>
          </cell>
          <cell r="CM50">
            <v>5</v>
          </cell>
          <cell r="CO50">
            <v>5</v>
          </cell>
          <cell r="CP50">
            <v>7</v>
          </cell>
          <cell r="CS50">
            <v>7</v>
          </cell>
          <cell r="CT50">
            <v>5</v>
          </cell>
          <cell r="CW50">
            <v>5</v>
          </cell>
          <cell r="CX50">
            <v>7</v>
          </cell>
          <cell r="DA50">
            <v>7</v>
          </cell>
          <cell r="DB50">
            <v>7</v>
          </cell>
          <cell r="DE50">
            <v>7</v>
          </cell>
          <cell r="DF50">
            <v>4</v>
          </cell>
          <cell r="DG50">
            <v>6</v>
          </cell>
          <cell r="DI50">
            <v>6</v>
          </cell>
          <cell r="DK50">
            <v>5</v>
          </cell>
          <cell r="DM50">
            <v>5</v>
          </cell>
          <cell r="DN50">
            <v>6</v>
          </cell>
          <cell r="DQ50">
            <v>6</v>
          </cell>
          <cell r="DR50">
            <v>6.1764705882352944</v>
          </cell>
          <cell r="DS50">
            <v>6.1764705882352944</v>
          </cell>
          <cell r="DT50">
            <v>5.2647058823529411</v>
          </cell>
          <cell r="DU50">
            <v>0</v>
          </cell>
          <cell r="DW50">
            <v>6</v>
          </cell>
          <cell r="DZ50">
            <v>6</v>
          </cell>
          <cell r="EA50">
            <v>8</v>
          </cell>
          <cell r="ED50">
            <v>8</v>
          </cell>
          <cell r="EE50">
            <v>5</v>
          </cell>
          <cell r="EH50">
            <v>5</v>
          </cell>
          <cell r="EI50">
            <v>7</v>
          </cell>
          <cell r="EL50">
            <v>7</v>
          </cell>
          <cell r="EM50">
            <v>4</v>
          </cell>
          <cell r="EN50">
            <v>2</v>
          </cell>
          <cell r="EP50">
            <v>4</v>
          </cell>
          <cell r="EQ50">
            <v>4</v>
          </cell>
          <cell r="ER50">
            <v>4</v>
          </cell>
          <cell r="ET50">
            <v>4</v>
          </cell>
          <cell r="EU50">
            <v>7</v>
          </cell>
          <cell r="EX50">
            <v>7</v>
          </cell>
          <cell r="EY50">
            <v>5.7</v>
          </cell>
          <cell r="EZ50">
            <v>5.7</v>
          </cell>
          <cell r="FA50">
            <v>5.7</v>
          </cell>
          <cell r="FB50">
            <v>2</v>
          </cell>
          <cell r="FC50">
            <v>0</v>
          </cell>
        </row>
        <row r="51">
          <cell r="E51" t="str">
            <v>046</v>
          </cell>
          <cell r="G51" t="str">
            <v xml:space="preserve">Ngä Minh </v>
          </cell>
          <cell r="H51" t="str">
            <v>Kha</v>
          </cell>
          <cell r="I51">
            <v>27504</v>
          </cell>
          <cell r="J51" t="str">
            <v>97DL1</v>
          </cell>
          <cell r="K51" t="str">
            <v>97DL1</v>
          </cell>
          <cell r="L51">
            <v>5</v>
          </cell>
          <cell r="O51">
            <v>5</v>
          </cell>
          <cell r="P51">
            <v>8</v>
          </cell>
          <cell r="S51">
            <v>8</v>
          </cell>
          <cell r="T51">
            <v>3</v>
          </cell>
          <cell r="U51">
            <v>6</v>
          </cell>
          <cell r="W51">
            <v>6</v>
          </cell>
          <cell r="X51">
            <v>5</v>
          </cell>
          <cell r="AA51">
            <v>5</v>
          </cell>
          <cell r="AB51">
            <v>1</v>
          </cell>
          <cell r="AC51">
            <v>4</v>
          </cell>
          <cell r="AE51">
            <v>4</v>
          </cell>
          <cell r="AF51">
            <v>5</v>
          </cell>
          <cell r="AI51">
            <v>5</v>
          </cell>
          <cell r="AJ51">
            <v>5</v>
          </cell>
          <cell r="AM51">
            <v>5</v>
          </cell>
          <cell r="AN51">
            <v>9</v>
          </cell>
          <cell r="AQ51">
            <v>9</v>
          </cell>
          <cell r="AR51">
            <v>5.4545454545454541</v>
          </cell>
          <cell r="AS51">
            <v>2</v>
          </cell>
          <cell r="AV51">
            <v>5</v>
          </cell>
          <cell r="AX51">
            <v>5</v>
          </cell>
          <cell r="AY51">
            <v>6</v>
          </cell>
          <cell r="BB51">
            <v>6</v>
          </cell>
          <cell r="BC51">
            <v>2</v>
          </cell>
          <cell r="BD51">
            <v>6</v>
          </cell>
          <cell r="BF51">
            <v>6</v>
          </cell>
          <cell r="BG51">
            <v>3</v>
          </cell>
          <cell r="BH51">
            <v>5</v>
          </cell>
          <cell r="BJ51">
            <v>5</v>
          </cell>
          <cell r="BK51">
            <v>6</v>
          </cell>
          <cell r="BN51">
            <v>6</v>
          </cell>
          <cell r="BO51">
            <v>6.5</v>
          </cell>
          <cell r="BR51">
            <v>7</v>
          </cell>
          <cell r="BS51">
            <v>5</v>
          </cell>
          <cell r="BV51">
            <v>5</v>
          </cell>
          <cell r="BW51">
            <v>9</v>
          </cell>
          <cell r="BZ51">
            <v>9</v>
          </cell>
          <cell r="CA51">
            <v>5.8</v>
          </cell>
          <cell r="CE51">
            <v>5</v>
          </cell>
          <cell r="CG51">
            <v>5</v>
          </cell>
          <cell r="CI51">
            <v>6</v>
          </cell>
          <cell r="CK51">
            <v>6</v>
          </cell>
          <cell r="CL51">
            <v>4</v>
          </cell>
          <cell r="CM51">
            <v>4</v>
          </cell>
          <cell r="CO51">
            <v>4</v>
          </cell>
          <cell r="CP51">
            <v>9</v>
          </cell>
          <cell r="CS51">
            <v>9</v>
          </cell>
          <cell r="CT51">
            <v>5</v>
          </cell>
          <cell r="CU51">
            <v>5</v>
          </cell>
          <cell r="CW51">
            <v>5</v>
          </cell>
          <cell r="CX51">
            <v>6</v>
          </cell>
          <cell r="DA51">
            <v>6</v>
          </cell>
          <cell r="DB51">
            <v>6</v>
          </cell>
          <cell r="DE51">
            <v>6</v>
          </cell>
          <cell r="DF51">
            <v>5</v>
          </cell>
          <cell r="DI51">
            <v>5</v>
          </cell>
          <cell r="DJ51">
            <v>5</v>
          </cell>
          <cell r="DM51">
            <v>5</v>
          </cell>
          <cell r="DN51">
            <v>7</v>
          </cell>
          <cell r="DQ51">
            <v>7</v>
          </cell>
          <cell r="DR51">
            <v>5.882352941176471</v>
          </cell>
          <cell r="DS51">
            <v>6.1823529411764708</v>
          </cell>
          <cell r="DT51">
            <v>5.1823529411764708</v>
          </cell>
          <cell r="DU51">
            <v>0</v>
          </cell>
          <cell r="DW51">
            <v>6</v>
          </cell>
          <cell r="DZ51">
            <v>6</v>
          </cell>
          <cell r="EA51">
            <v>8</v>
          </cell>
          <cell r="ED51">
            <v>8</v>
          </cell>
          <cell r="EE51">
            <v>4</v>
          </cell>
          <cell r="EF51">
            <v>5</v>
          </cell>
          <cell r="EH51">
            <v>5</v>
          </cell>
          <cell r="EI51">
            <v>5</v>
          </cell>
          <cell r="EL51">
            <v>5</v>
          </cell>
          <cell r="EM51">
            <v>6</v>
          </cell>
          <cell r="EP51">
            <v>6</v>
          </cell>
          <cell r="EQ51">
            <v>7</v>
          </cell>
          <cell r="ET51">
            <v>7</v>
          </cell>
          <cell r="EU51">
            <v>1</v>
          </cell>
          <cell r="EV51">
            <v>2</v>
          </cell>
          <cell r="EW51">
            <v>5</v>
          </cell>
          <cell r="EX51">
            <v>5</v>
          </cell>
          <cell r="EY51">
            <v>5.9666666666666668</v>
          </cell>
          <cell r="EZ51">
            <v>6.2666666666666666</v>
          </cell>
          <cell r="FA51">
            <v>5.4666666666666668</v>
          </cell>
          <cell r="FB51">
            <v>1</v>
          </cell>
          <cell r="FC51">
            <v>0</v>
          </cell>
        </row>
        <row r="52">
          <cell r="E52" t="str">
            <v>047</v>
          </cell>
          <cell r="G52" t="str">
            <v xml:space="preserve">Tráön Quang </v>
          </cell>
          <cell r="H52" t="str">
            <v>Khaíi</v>
          </cell>
          <cell r="I52">
            <v>28460</v>
          </cell>
          <cell r="J52" t="str">
            <v>97DL1</v>
          </cell>
          <cell r="K52" t="str">
            <v>97DL4</v>
          </cell>
          <cell r="L52">
            <v>5</v>
          </cell>
          <cell r="O52">
            <v>5</v>
          </cell>
          <cell r="P52">
            <v>4</v>
          </cell>
          <cell r="S52">
            <v>4</v>
          </cell>
          <cell r="V52">
            <v>5</v>
          </cell>
          <cell r="W52">
            <v>5</v>
          </cell>
          <cell r="X52">
            <v>5</v>
          </cell>
          <cell r="AA52">
            <v>5</v>
          </cell>
          <cell r="AD52">
            <v>5</v>
          </cell>
          <cell r="AE52">
            <v>5</v>
          </cell>
          <cell r="AF52">
            <v>7</v>
          </cell>
          <cell r="AI52">
            <v>7</v>
          </cell>
          <cell r="AJ52">
            <v>5</v>
          </cell>
          <cell r="AM52">
            <v>5</v>
          </cell>
          <cell r="AN52">
            <v>5</v>
          </cell>
          <cell r="AQ52">
            <v>5</v>
          </cell>
          <cell r="AR52">
            <v>5.0909090909090908</v>
          </cell>
          <cell r="AS52">
            <v>2</v>
          </cell>
          <cell r="AU52">
            <v>4</v>
          </cell>
          <cell r="AX52">
            <v>4</v>
          </cell>
          <cell r="AY52">
            <v>7</v>
          </cell>
          <cell r="BB52">
            <v>7</v>
          </cell>
          <cell r="BC52">
            <v>4</v>
          </cell>
          <cell r="BD52">
            <v>6</v>
          </cell>
          <cell r="BF52">
            <v>6</v>
          </cell>
          <cell r="BG52">
            <v>5</v>
          </cell>
          <cell r="BJ52">
            <v>5</v>
          </cell>
          <cell r="BK52">
            <v>3</v>
          </cell>
          <cell r="BL52">
            <v>5</v>
          </cell>
          <cell r="BN52">
            <v>5</v>
          </cell>
          <cell r="BO52">
            <v>6</v>
          </cell>
          <cell r="BR52">
            <v>6</v>
          </cell>
          <cell r="BS52">
            <v>5</v>
          </cell>
          <cell r="BV52">
            <v>5</v>
          </cell>
          <cell r="BW52">
            <v>5</v>
          </cell>
          <cell r="BZ52">
            <v>5</v>
          </cell>
          <cell r="CA52">
            <v>5.3666666666666663</v>
          </cell>
          <cell r="CB52">
            <v>3</v>
          </cell>
          <cell r="CD52">
            <v>8</v>
          </cell>
          <cell r="CG52">
            <v>8</v>
          </cell>
          <cell r="CH52">
            <v>5</v>
          </cell>
          <cell r="CK52">
            <v>5</v>
          </cell>
          <cell r="CL52">
            <v>6</v>
          </cell>
          <cell r="CO52">
            <v>6</v>
          </cell>
          <cell r="CP52">
            <v>9</v>
          </cell>
          <cell r="CS52">
            <v>9</v>
          </cell>
          <cell r="CT52">
            <v>8</v>
          </cell>
          <cell r="CW52">
            <v>8</v>
          </cell>
          <cell r="CX52">
            <v>7</v>
          </cell>
          <cell r="DA52">
            <v>7</v>
          </cell>
          <cell r="DB52">
            <v>7</v>
          </cell>
          <cell r="DE52">
            <v>7</v>
          </cell>
          <cell r="DF52">
            <v>4</v>
          </cell>
          <cell r="DG52">
            <v>6</v>
          </cell>
          <cell r="DI52">
            <v>6</v>
          </cell>
          <cell r="DJ52">
            <v>5</v>
          </cell>
          <cell r="DM52">
            <v>5</v>
          </cell>
          <cell r="DN52">
            <v>5</v>
          </cell>
          <cell r="DQ52">
            <v>5</v>
          </cell>
          <cell r="DR52">
            <v>6.9117647058823533</v>
          </cell>
          <cell r="DS52">
            <v>6.9117647058823533</v>
          </cell>
          <cell r="DT52">
            <v>6.6764705882352944</v>
          </cell>
          <cell r="DU52">
            <v>0</v>
          </cell>
          <cell r="DW52">
            <v>7</v>
          </cell>
          <cell r="DZ52">
            <v>7</v>
          </cell>
          <cell r="EA52">
            <v>8</v>
          </cell>
          <cell r="ED52">
            <v>8</v>
          </cell>
          <cell r="EE52">
            <v>6</v>
          </cell>
          <cell r="EH52">
            <v>6</v>
          </cell>
          <cell r="EI52">
            <v>6</v>
          </cell>
          <cell r="EL52">
            <v>6</v>
          </cell>
          <cell r="EM52">
            <v>6</v>
          </cell>
          <cell r="EP52">
            <v>6</v>
          </cell>
          <cell r="EQ52">
            <v>5</v>
          </cell>
          <cell r="ET52">
            <v>5</v>
          </cell>
          <cell r="EU52">
            <v>6</v>
          </cell>
          <cell r="EX52">
            <v>6</v>
          </cell>
          <cell r="EY52">
            <v>6.1333333333333337</v>
          </cell>
          <cell r="EZ52">
            <v>6.4333333333333336</v>
          </cell>
          <cell r="FA52">
            <v>6.4333333333333336</v>
          </cell>
          <cell r="FB52">
            <v>0</v>
          </cell>
          <cell r="FC52">
            <v>0</v>
          </cell>
        </row>
        <row r="53">
          <cell r="E53" t="str">
            <v>048</v>
          </cell>
          <cell r="G53" t="str">
            <v>Lã Nguyãùn Tuáún</v>
          </cell>
          <cell r="H53" t="str">
            <v>Khanh</v>
          </cell>
          <cell r="I53">
            <v>28651</v>
          </cell>
          <cell r="J53" t="str">
            <v>97DL3</v>
          </cell>
          <cell r="K53" t="str">
            <v>97DL2</v>
          </cell>
          <cell r="L53">
            <v>7</v>
          </cell>
          <cell r="O53">
            <v>7</v>
          </cell>
          <cell r="P53">
            <v>7</v>
          </cell>
          <cell r="S53">
            <v>7</v>
          </cell>
          <cell r="T53">
            <v>3</v>
          </cell>
          <cell r="U53">
            <v>3</v>
          </cell>
          <cell r="V53">
            <v>5</v>
          </cell>
          <cell r="W53">
            <v>5</v>
          </cell>
          <cell r="X53">
            <v>8</v>
          </cell>
          <cell r="AA53">
            <v>8</v>
          </cell>
          <cell r="AB53">
            <v>4</v>
          </cell>
          <cell r="AE53">
            <v>4</v>
          </cell>
          <cell r="AF53">
            <v>7</v>
          </cell>
          <cell r="AI53">
            <v>7</v>
          </cell>
          <cell r="AJ53">
            <v>4</v>
          </cell>
          <cell r="AK53">
            <v>4</v>
          </cell>
          <cell r="AM53">
            <v>4</v>
          </cell>
          <cell r="AN53">
            <v>5</v>
          </cell>
          <cell r="AQ53">
            <v>5</v>
          </cell>
          <cell r="AR53">
            <v>5.5151515151515156</v>
          </cell>
          <cell r="AS53">
            <v>2</v>
          </cell>
          <cell r="AU53">
            <v>7</v>
          </cell>
          <cell r="AX53">
            <v>7</v>
          </cell>
          <cell r="AY53">
            <v>5</v>
          </cell>
          <cell r="BB53">
            <v>5</v>
          </cell>
          <cell r="BC53">
            <v>4</v>
          </cell>
          <cell r="BF53">
            <v>4</v>
          </cell>
          <cell r="BG53">
            <v>7</v>
          </cell>
          <cell r="BJ53">
            <v>7</v>
          </cell>
          <cell r="BK53">
            <v>6.5</v>
          </cell>
          <cell r="BN53">
            <v>7</v>
          </cell>
          <cell r="BO53">
            <v>8</v>
          </cell>
          <cell r="BR53">
            <v>8</v>
          </cell>
          <cell r="BS53">
            <v>6</v>
          </cell>
          <cell r="BV53">
            <v>6</v>
          </cell>
          <cell r="BW53">
            <v>7</v>
          </cell>
          <cell r="BZ53">
            <v>7</v>
          </cell>
          <cell r="CA53">
            <v>6.333333333333333</v>
          </cell>
          <cell r="CD53">
            <v>8</v>
          </cell>
          <cell r="CG53">
            <v>8</v>
          </cell>
          <cell r="CH53">
            <v>5</v>
          </cell>
          <cell r="CK53">
            <v>5</v>
          </cell>
          <cell r="CL53">
            <v>4</v>
          </cell>
          <cell r="CM53">
            <v>5</v>
          </cell>
          <cell r="CO53">
            <v>5</v>
          </cell>
          <cell r="CP53">
            <v>6</v>
          </cell>
          <cell r="CS53">
            <v>6</v>
          </cell>
          <cell r="CT53">
            <v>4</v>
          </cell>
          <cell r="CU53">
            <v>5</v>
          </cell>
          <cell r="CW53">
            <v>5</v>
          </cell>
          <cell r="CX53">
            <v>6</v>
          </cell>
          <cell r="DA53">
            <v>6</v>
          </cell>
          <cell r="DB53">
            <v>5</v>
          </cell>
          <cell r="DE53">
            <v>5</v>
          </cell>
          <cell r="DF53">
            <v>5</v>
          </cell>
          <cell r="DI53">
            <v>5</v>
          </cell>
          <cell r="DJ53">
            <v>7</v>
          </cell>
          <cell r="DM53">
            <v>7</v>
          </cell>
          <cell r="DN53">
            <v>5</v>
          </cell>
          <cell r="DQ53">
            <v>5</v>
          </cell>
          <cell r="DR53">
            <v>5.617647058823529</v>
          </cell>
          <cell r="DS53">
            <v>5.617647058823529</v>
          </cell>
          <cell r="DT53">
            <v>5.3529411764705879</v>
          </cell>
          <cell r="DU53">
            <v>0</v>
          </cell>
          <cell r="DX53">
            <v>7</v>
          </cell>
          <cell r="DZ53">
            <v>7</v>
          </cell>
          <cell r="EB53">
            <v>8</v>
          </cell>
          <cell r="ED53">
            <v>8</v>
          </cell>
          <cell r="EF53">
            <v>6</v>
          </cell>
          <cell r="EH53">
            <v>6</v>
          </cell>
          <cell r="EJ53">
            <v>6</v>
          </cell>
          <cell r="EL53">
            <v>6</v>
          </cell>
          <cell r="EM53">
            <v>8</v>
          </cell>
          <cell r="EP53">
            <v>8</v>
          </cell>
          <cell r="EQ53">
            <v>4</v>
          </cell>
          <cell r="ER53">
            <v>5</v>
          </cell>
          <cell r="ET53">
            <v>5</v>
          </cell>
          <cell r="EU53">
            <v>7</v>
          </cell>
          <cell r="EX53">
            <v>7</v>
          </cell>
          <cell r="EY53">
            <v>6.5666666666666664</v>
          </cell>
          <cell r="EZ53">
            <v>6.5666666666666664</v>
          </cell>
          <cell r="FA53">
            <v>3.0333333333333332</v>
          </cell>
          <cell r="FB53">
            <v>1</v>
          </cell>
          <cell r="FC53">
            <v>0</v>
          </cell>
        </row>
        <row r="54">
          <cell r="E54" t="str">
            <v>049</v>
          </cell>
          <cell r="G54" t="str">
            <v>Âäù Thãú</v>
          </cell>
          <cell r="H54" t="str">
            <v>Lám</v>
          </cell>
          <cell r="I54">
            <v>27585</v>
          </cell>
          <cell r="J54" t="str">
            <v>97DL3</v>
          </cell>
          <cell r="K54" t="str">
            <v>97DL3</v>
          </cell>
          <cell r="L54">
            <v>6</v>
          </cell>
          <cell r="O54">
            <v>6</v>
          </cell>
          <cell r="P54">
            <v>5</v>
          </cell>
          <cell r="S54">
            <v>5</v>
          </cell>
          <cell r="T54">
            <v>3</v>
          </cell>
          <cell r="U54">
            <v>5</v>
          </cell>
          <cell r="W54">
            <v>5</v>
          </cell>
          <cell r="X54">
            <v>4</v>
          </cell>
          <cell r="Y54">
            <v>4</v>
          </cell>
          <cell r="AA54">
            <v>4</v>
          </cell>
          <cell r="AB54">
            <v>5</v>
          </cell>
          <cell r="AE54">
            <v>5</v>
          </cell>
          <cell r="AF54">
            <v>4</v>
          </cell>
          <cell r="AG54">
            <v>4</v>
          </cell>
          <cell r="AH54">
            <v>7</v>
          </cell>
          <cell r="AI54">
            <v>7</v>
          </cell>
          <cell r="AJ54">
            <v>4</v>
          </cell>
          <cell r="AK54">
            <v>5</v>
          </cell>
          <cell r="AM54">
            <v>5</v>
          </cell>
          <cell r="AN54">
            <v>6</v>
          </cell>
          <cell r="AQ54">
            <v>6</v>
          </cell>
          <cell r="AR54">
            <v>5.3030303030303028</v>
          </cell>
          <cell r="AS54">
            <v>2</v>
          </cell>
          <cell r="AU54">
            <v>8</v>
          </cell>
          <cell r="AX54">
            <v>8</v>
          </cell>
          <cell r="AY54">
            <v>7</v>
          </cell>
          <cell r="BB54">
            <v>7</v>
          </cell>
          <cell r="BC54">
            <v>6</v>
          </cell>
          <cell r="BF54">
            <v>6</v>
          </cell>
          <cell r="BG54">
            <v>3</v>
          </cell>
          <cell r="BH54">
            <v>5</v>
          </cell>
          <cell r="BJ54">
            <v>5</v>
          </cell>
          <cell r="BK54">
            <v>3</v>
          </cell>
          <cell r="BL54">
            <v>6</v>
          </cell>
          <cell r="BN54">
            <v>6</v>
          </cell>
          <cell r="BO54">
            <v>5.5</v>
          </cell>
          <cell r="BR54">
            <v>6</v>
          </cell>
          <cell r="BS54">
            <v>5</v>
          </cell>
          <cell r="BV54">
            <v>5</v>
          </cell>
          <cell r="BW54">
            <v>5</v>
          </cell>
          <cell r="BZ54">
            <v>5</v>
          </cell>
          <cell r="CA54">
            <v>6.166666666666667</v>
          </cell>
          <cell r="CD54">
            <v>5</v>
          </cell>
          <cell r="CG54">
            <v>5</v>
          </cell>
          <cell r="CH54">
            <v>5</v>
          </cell>
          <cell r="CK54">
            <v>5</v>
          </cell>
          <cell r="CL54">
            <v>5</v>
          </cell>
          <cell r="CO54">
            <v>5</v>
          </cell>
          <cell r="CP54">
            <v>6</v>
          </cell>
          <cell r="CS54">
            <v>6</v>
          </cell>
          <cell r="CT54">
            <v>5</v>
          </cell>
          <cell r="CW54">
            <v>5</v>
          </cell>
          <cell r="CX54">
            <v>6</v>
          </cell>
          <cell r="DA54">
            <v>6</v>
          </cell>
          <cell r="DB54">
            <v>3</v>
          </cell>
          <cell r="DC54">
            <v>4</v>
          </cell>
          <cell r="DD54">
            <v>7</v>
          </cell>
          <cell r="DE54">
            <v>7</v>
          </cell>
          <cell r="DF54">
            <v>6</v>
          </cell>
          <cell r="DI54">
            <v>6</v>
          </cell>
          <cell r="DJ54">
            <v>5</v>
          </cell>
          <cell r="DM54">
            <v>5</v>
          </cell>
          <cell r="DO54">
            <v>7</v>
          </cell>
          <cell r="DQ54">
            <v>7</v>
          </cell>
          <cell r="DR54">
            <v>5.5588235294117645</v>
          </cell>
          <cell r="DS54">
            <v>5.5588235294117645</v>
          </cell>
          <cell r="DT54">
            <v>5.2058823529411766</v>
          </cell>
          <cell r="DU54">
            <v>0</v>
          </cell>
          <cell r="DW54">
            <v>6</v>
          </cell>
          <cell r="DZ54">
            <v>6</v>
          </cell>
          <cell r="EA54">
            <v>8</v>
          </cell>
          <cell r="ED54">
            <v>8</v>
          </cell>
          <cell r="EE54">
            <v>2</v>
          </cell>
          <cell r="EF54">
            <v>2</v>
          </cell>
          <cell r="EG54">
            <v>5</v>
          </cell>
          <cell r="EH54">
            <v>5</v>
          </cell>
          <cell r="EI54">
            <v>7</v>
          </cell>
          <cell r="EL54">
            <v>7</v>
          </cell>
          <cell r="EM54">
            <v>3</v>
          </cell>
          <cell r="EN54">
            <v>6</v>
          </cell>
          <cell r="EP54">
            <v>6</v>
          </cell>
          <cell r="EQ54">
            <v>5</v>
          </cell>
          <cell r="ER54">
            <v>7</v>
          </cell>
          <cell r="ET54">
            <v>7</v>
          </cell>
          <cell r="EU54">
            <v>5</v>
          </cell>
          <cell r="EX54">
            <v>5</v>
          </cell>
          <cell r="EY54">
            <v>6.2333333333333334</v>
          </cell>
          <cell r="EZ54">
            <v>6.5333333333333332</v>
          </cell>
          <cell r="FA54">
            <v>5.0333333333333332</v>
          </cell>
          <cell r="FB54">
            <v>1</v>
          </cell>
          <cell r="FC54">
            <v>0</v>
          </cell>
        </row>
        <row r="55">
          <cell r="E55" t="str">
            <v>050</v>
          </cell>
          <cell r="G55" t="str">
            <v>Nguyãùn Vuî Chi</v>
          </cell>
          <cell r="H55" t="str">
            <v>Lan</v>
          </cell>
          <cell r="I55">
            <v>29003</v>
          </cell>
          <cell r="J55" t="str">
            <v>97DL1</v>
          </cell>
          <cell r="K55" t="str">
            <v>97DL1</v>
          </cell>
          <cell r="L55">
            <v>7</v>
          </cell>
          <cell r="O55">
            <v>7</v>
          </cell>
          <cell r="P55">
            <v>7</v>
          </cell>
          <cell r="S55">
            <v>7</v>
          </cell>
          <cell r="T55">
            <v>3</v>
          </cell>
          <cell r="U55">
            <v>4</v>
          </cell>
          <cell r="V55">
            <v>5</v>
          </cell>
          <cell r="W55">
            <v>5</v>
          </cell>
          <cell r="X55">
            <v>6</v>
          </cell>
          <cell r="AA55">
            <v>6</v>
          </cell>
          <cell r="AB55">
            <v>1</v>
          </cell>
          <cell r="AC55">
            <v>5</v>
          </cell>
          <cell r="AE55">
            <v>5</v>
          </cell>
          <cell r="AF55">
            <v>5</v>
          </cell>
          <cell r="AI55">
            <v>5</v>
          </cell>
          <cell r="AJ55">
            <v>4</v>
          </cell>
          <cell r="AK55">
            <v>4</v>
          </cell>
          <cell r="AL55">
            <v>10</v>
          </cell>
          <cell r="AM55">
            <v>10</v>
          </cell>
          <cell r="AN55">
            <v>7.5</v>
          </cell>
          <cell r="AQ55">
            <v>8</v>
          </cell>
          <cell r="AR55">
            <v>7.4242424242424239</v>
          </cell>
          <cell r="AS55">
            <v>2</v>
          </cell>
          <cell r="AU55">
            <v>5</v>
          </cell>
          <cell r="AX55">
            <v>5</v>
          </cell>
          <cell r="AY55">
            <v>4</v>
          </cell>
          <cell r="AZ55">
            <v>6</v>
          </cell>
          <cell r="BB55">
            <v>6</v>
          </cell>
          <cell r="BC55">
            <v>4</v>
          </cell>
          <cell r="BD55">
            <v>5</v>
          </cell>
          <cell r="BF55">
            <v>5</v>
          </cell>
          <cell r="BG55">
            <v>5</v>
          </cell>
          <cell r="BJ55">
            <v>5</v>
          </cell>
          <cell r="BK55">
            <v>4.5</v>
          </cell>
          <cell r="BL55">
            <v>6</v>
          </cell>
          <cell r="BN55">
            <v>6</v>
          </cell>
          <cell r="BO55">
            <v>3</v>
          </cell>
          <cell r="BP55">
            <v>5.5</v>
          </cell>
          <cell r="BR55">
            <v>6</v>
          </cell>
          <cell r="BS55">
            <v>4</v>
          </cell>
          <cell r="BT55">
            <v>5</v>
          </cell>
          <cell r="BV55">
            <v>5</v>
          </cell>
          <cell r="BW55">
            <v>6</v>
          </cell>
          <cell r="BZ55">
            <v>6</v>
          </cell>
          <cell r="CA55">
            <v>5.5</v>
          </cell>
          <cell r="CD55">
            <v>6</v>
          </cell>
          <cell r="CE55">
            <v>7</v>
          </cell>
          <cell r="CG55">
            <v>7</v>
          </cell>
          <cell r="CH55">
            <v>6</v>
          </cell>
          <cell r="CK55">
            <v>6</v>
          </cell>
          <cell r="CL55">
            <v>5</v>
          </cell>
          <cell r="CM55">
            <v>5</v>
          </cell>
          <cell r="CO55">
            <v>5</v>
          </cell>
          <cell r="CP55">
            <v>10</v>
          </cell>
          <cell r="CS55">
            <v>10</v>
          </cell>
          <cell r="CT55">
            <v>5</v>
          </cell>
          <cell r="CU55">
            <v>5</v>
          </cell>
          <cell r="CW55">
            <v>5</v>
          </cell>
          <cell r="CX55">
            <v>6</v>
          </cell>
          <cell r="DA55">
            <v>6</v>
          </cell>
          <cell r="DB55">
            <v>6</v>
          </cell>
          <cell r="DE55">
            <v>6</v>
          </cell>
          <cell r="DF55">
            <v>4</v>
          </cell>
          <cell r="DG55">
            <v>7</v>
          </cell>
          <cell r="DI55">
            <v>7</v>
          </cell>
          <cell r="DJ55">
            <v>5</v>
          </cell>
          <cell r="DK55">
            <v>5</v>
          </cell>
          <cell r="DM55">
            <v>5</v>
          </cell>
          <cell r="DN55">
            <v>7</v>
          </cell>
          <cell r="DQ55">
            <v>7</v>
          </cell>
          <cell r="DR55">
            <v>6.5294117647058822</v>
          </cell>
          <cell r="DS55">
            <v>6.8294117647058821</v>
          </cell>
          <cell r="DT55">
            <v>6.4176470588235288</v>
          </cell>
          <cell r="DU55">
            <v>0</v>
          </cell>
          <cell r="DW55">
            <v>7</v>
          </cell>
          <cell r="DZ55">
            <v>7</v>
          </cell>
          <cell r="EA55">
            <v>7</v>
          </cell>
          <cell r="ED55">
            <v>7</v>
          </cell>
          <cell r="EE55">
            <v>1</v>
          </cell>
          <cell r="EF55">
            <v>6</v>
          </cell>
          <cell r="EH55">
            <v>6</v>
          </cell>
          <cell r="EJ55">
            <v>7</v>
          </cell>
          <cell r="EL55">
            <v>7</v>
          </cell>
          <cell r="EM55">
            <v>5</v>
          </cell>
          <cell r="EN55">
            <v>2</v>
          </cell>
          <cell r="EP55">
            <v>5</v>
          </cell>
          <cell r="EQ55">
            <v>5</v>
          </cell>
          <cell r="ER55">
            <v>6</v>
          </cell>
          <cell r="ET55">
            <v>6</v>
          </cell>
          <cell r="EU55">
            <v>5</v>
          </cell>
          <cell r="EX55">
            <v>5</v>
          </cell>
          <cell r="EY55">
            <v>6.0666666666666664</v>
          </cell>
          <cell r="EZ55">
            <v>6.3666666666666663</v>
          </cell>
          <cell r="FA55">
            <v>4.5666666666666664</v>
          </cell>
          <cell r="FB55">
            <v>1</v>
          </cell>
          <cell r="FC55">
            <v>0</v>
          </cell>
        </row>
        <row r="56">
          <cell r="E56" t="str">
            <v>051</v>
          </cell>
          <cell r="G56" t="str">
            <v>Mai Âæïc</v>
          </cell>
          <cell r="H56" t="str">
            <v>Låüi</v>
          </cell>
          <cell r="I56">
            <v>29056</v>
          </cell>
          <cell r="J56" t="str">
            <v>97DL1</v>
          </cell>
          <cell r="K56" t="str">
            <v>97DL3</v>
          </cell>
          <cell r="L56">
            <v>6</v>
          </cell>
          <cell r="O56">
            <v>6</v>
          </cell>
          <cell r="P56">
            <v>8</v>
          </cell>
          <cell r="S56">
            <v>8</v>
          </cell>
          <cell r="T56">
            <v>4</v>
          </cell>
          <cell r="W56">
            <v>4</v>
          </cell>
          <cell r="X56">
            <v>5</v>
          </cell>
          <cell r="AA56">
            <v>5</v>
          </cell>
          <cell r="AB56">
            <v>5</v>
          </cell>
          <cell r="AE56">
            <v>5</v>
          </cell>
          <cell r="AF56">
            <v>8</v>
          </cell>
          <cell r="AI56">
            <v>8</v>
          </cell>
          <cell r="AJ56">
            <v>6</v>
          </cell>
          <cell r="AM56">
            <v>6</v>
          </cell>
          <cell r="AN56">
            <v>8</v>
          </cell>
          <cell r="AQ56">
            <v>8</v>
          </cell>
          <cell r="AR56">
            <v>6.2121212121212119</v>
          </cell>
          <cell r="AS56">
            <v>2</v>
          </cell>
          <cell r="AU56">
            <v>8</v>
          </cell>
          <cell r="AX56">
            <v>8</v>
          </cell>
          <cell r="AY56">
            <v>9</v>
          </cell>
          <cell r="BB56">
            <v>9</v>
          </cell>
          <cell r="BC56">
            <v>6</v>
          </cell>
          <cell r="BF56">
            <v>6</v>
          </cell>
          <cell r="BG56">
            <v>6</v>
          </cell>
          <cell r="BJ56">
            <v>6</v>
          </cell>
          <cell r="BL56">
            <v>6</v>
          </cell>
          <cell r="BN56">
            <v>6</v>
          </cell>
          <cell r="BO56">
            <v>7</v>
          </cell>
          <cell r="BR56">
            <v>7</v>
          </cell>
          <cell r="BS56">
            <v>7</v>
          </cell>
          <cell r="BV56">
            <v>7</v>
          </cell>
          <cell r="BW56">
            <v>7</v>
          </cell>
          <cell r="BZ56">
            <v>7</v>
          </cell>
          <cell r="CA56">
            <v>6.8</v>
          </cell>
          <cell r="CD56">
            <v>8</v>
          </cell>
          <cell r="CG56">
            <v>8</v>
          </cell>
          <cell r="CH56">
            <v>8</v>
          </cell>
          <cell r="CK56">
            <v>8</v>
          </cell>
          <cell r="CL56">
            <v>7</v>
          </cell>
          <cell r="CO56">
            <v>7</v>
          </cell>
          <cell r="CP56">
            <v>10</v>
          </cell>
          <cell r="CS56">
            <v>10</v>
          </cell>
          <cell r="CT56">
            <v>9</v>
          </cell>
          <cell r="CW56">
            <v>9</v>
          </cell>
          <cell r="CX56">
            <v>7</v>
          </cell>
          <cell r="DA56">
            <v>7</v>
          </cell>
          <cell r="DB56">
            <v>9</v>
          </cell>
          <cell r="DE56">
            <v>9</v>
          </cell>
          <cell r="DF56">
            <v>8</v>
          </cell>
          <cell r="DI56">
            <v>8</v>
          </cell>
          <cell r="DJ56">
            <v>7</v>
          </cell>
          <cell r="DM56">
            <v>7</v>
          </cell>
          <cell r="DN56">
            <v>5</v>
          </cell>
          <cell r="DQ56">
            <v>5</v>
          </cell>
          <cell r="DR56">
            <v>8.2941176470588243</v>
          </cell>
          <cell r="DS56">
            <v>8.2941176470588243</v>
          </cell>
          <cell r="DT56">
            <v>8.2941176470588243</v>
          </cell>
          <cell r="DU56">
            <v>0</v>
          </cell>
          <cell r="DW56">
            <v>7</v>
          </cell>
          <cell r="DZ56">
            <v>7</v>
          </cell>
          <cell r="EA56">
            <v>9</v>
          </cell>
          <cell r="ED56">
            <v>9</v>
          </cell>
          <cell r="EE56">
            <v>8</v>
          </cell>
          <cell r="EH56">
            <v>8</v>
          </cell>
          <cell r="EI56">
            <v>6</v>
          </cell>
          <cell r="EL56">
            <v>6</v>
          </cell>
          <cell r="EM56">
            <v>9</v>
          </cell>
          <cell r="EP56">
            <v>9</v>
          </cell>
          <cell r="EQ56">
            <v>9</v>
          </cell>
          <cell r="ET56">
            <v>9</v>
          </cell>
          <cell r="EU56">
            <v>7</v>
          </cell>
          <cell r="EX56">
            <v>7</v>
          </cell>
          <cell r="EY56">
            <v>7.8666666666666663</v>
          </cell>
          <cell r="EZ56">
            <v>8.1666666666666661</v>
          </cell>
          <cell r="FA56">
            <v>8.1666666666666661</v>
          </cell>
          <cell r="FB56">
            <v>0</v>
          </cell>
          <cell r="FC56">
            <v>0</v>
          </cell>
        </row>
        <row r="57">
          <cell r="E57" t="str">
            <v>052</v>
          </cell>
          <cell r="G57" t="str">
            <v>Nguyãùn Thë Häöng</v>
          </cell>
          <cell r="H57" t="str">
            <v>Låüi</v>
          </cell>
          <cell r="I57">
            <v>28502</v>
          </cell>
          <cell r="J57" t="str">
            <v>97DL1</v>
          </cell>
          <cell r="K57" t="str">
            <v>97DL1</v>
          </cell>
          <cell r="L57">
            <v>6</v>
          </cell>
          <cell r="O57">
            <v>6</v>
          </cell>
          <cell r="P57">
            <v>4</v>
          </cell>
          <cell r="Q57">
            <v>2</v>
          </cell>
          <cell r="S57">
            <v>4</v>
          </cell>
          <cell r="T57">
            <v>3</v>
          </cell>
          <cell r="U57">
            <v>5</v>
          </cell>
          <cell r="W57">
            <v>5</v>
          </cell>
          <cell r="X57">
            <v>7</v>
          </cell>
          <cell r="AA57">
            <v>7</v>
          </cell>
          <cell r="AB57">
            <v>1</v>
          </cell>
          <cell r="AC57">
            <v>4</v>
          </cell>
          <cell r="AE57">
            <v>4</v>
          </cell>
          <cell r="AF57">
            <v>1</v>
          </cell>
          <cell r="AG57">
            <v>2</v>
          </cell>
          <cell r="AH57">
            <v>5</v>
          </cell>
          <cell r="AI57">
            <v>5</v>
          </cell>
          <cell r="AJ57">
            <v>3</v>
          </cell>
          <cell r="AK57">
            <v>6</v>
          </cell>
          <cell r="AM57">
            <v>6</v>
          </cell>
          <cell r="AN57">
            <v>6.5</v>
          </cell>
          <cell r="AQ57">
            <v>7</v>
          </cell>
          <cell r="AR57">
            <v>5.3636363636363633</v>
          </cell>
          <cell r="AS57">
            <v>2</v>
          </cell>
          <cell r="AU57">
            <v>5</v>
          </cell>
          <cell r="AX57">
            <v>5</v>
          </cell>
          <cell r="AY57">
            <v>4</v>
          </cell>
          <cell r="BA57">
            <v>7</v>
          </cell>
          <cell r="BB57">
            <v>7</v>
          </cell>
          <cell r="BC57">
            <v>6</v>
          </cell>
          <cell r="BF57">
            <v>6</v>
          </cell>
          <cell r="BG57">
            <v>4</v>
          </cell>
          <cell r="BH57">
            <v>5</v>
          </cell>
          <cell r="BJ57">
            <v>5</v>
          </cell>
          <cell r="BK57">
            <v>3</v>
          </cell>
          <cell r="BL57">
            <v>4</v>
          </cell>
          <cell r="BM57">
            <v>6</v>
          </cell>
          <cell r="BN57">
            <v>6</v>
          </cell>
          <cell r="BO57">
            <v>5.5</v>
          </cell>
          <cell r="BR57">
            <v>6</v>
          </cell>
          <cell r="BS57">
            <v>5</v>
          </cell>
          <cell r="BV57">
            <v>5</v>
          </cell>
          <cell r="BW57">
            <v>5</v>
          </cell>
          <cell r="BZ57">
            <v>5</v>
          </cell>
          <cell r="CA57">
            <v>5.7666666666666666</v>
          </cell>
          <cell r="CB57">
            <v>3</v>
          </cell>
          <cell r="CD57">
            <v>5</v>
          </cell>
          <cell r="CG57">
            <v>5</v>
          </cell>
          <cell r="CH57">
            <v>3</v>
          </cell>
          <cell r="CI57">
            <v>7</v>
          </cell>
          <cell r="CK57">
            <v>7</v>
          </cell>
          <cell r="CL57">
            <v>3</v>
          </cell>
          <cell r="CM57">
            <v>5</v>
          </cell>
          <cell r="CO57">
            <v>5</v>
          </cell>
          <cell r="CP57">
            <v>8</v>
          </cell>
          <cell r="CS57">
            <v>8</v>
          </cell>
          <cell r="CT57">
            <v>5</v>
          </cell>
          <cell r="CW57">
            <v>5</v>
          </cell>
          <cell r="CX57">
            <v>5</v>
          </cell>
          <cell r="DA57">
            <v>5</v>
          </cell>
          <cell r="DB57">
            <v>6</v>
          </cell>
          <cell r="DE57">
            <v>6</v>
          </cell>
          <cell r="DF57">
            <v>5</v>
          </cell>
          <cell r="DI57">
            <v>5</v>
          </cell>
          <cell r="DJ57">
            <v>6</v>
          </cell>
          <cell r="DM57">
            <v>6</v>
          </cell>
          <cell r="DN57">
            <v>6</v>
          </cell>
          <cell r="DQ57">
            <v>6</v>
          </cell>
          <cell r="DR57">
            <v>5.9411764705882355</v>
          </cell>
          <cell r="DS57">
            <v>6.2411764705882353</v>
          </cell>
          <cell r="DT57">
            <v>5.5352941176470587</v>
          </cell>
          <cell r="DU57">
            <v>0</v>
          </cell>
          <cell r="DW57">
            <v>6</v>
          </cell>
          <cell r="DZ57">
            <v>6</v>
          </cell>
          <cell r="EA57">
            <v>6</v>
          </cell>
          <cell r="ED57">
            <v>6</v>
          </cell>
          <cell r="EE57">
            <v>4</v>
          </cell>
          <cell r="EF57">
            <v>6</v>
          </cell>
          <cell r="EH57">
            <v>6</v>
          </cell>
          <cell r="EI57">
            <v>7</v>
          </cell>
          <cell r="EL57">
            <v>7</v>
          </cell>
          <cell r="EM57">
            <v>8</v>
          </cell>
          <cell r="EP57">
            <v>8</v>
          </cell>
          <cell r="EQ57">
            <v>5</v>
          </cell>
          <cell r="ET57">
            <v>5</v>
          </cell>
          <cell r="EU57">
            <v>5</v>
          </cell>
          <cell r="EX57">
            <v>5</v>
          </cell>
          <cell r="EY57">
            <v>6.0333333333333332</v>
          </cell>
          <cell r="EZ57">
            <v>6.333333333333333</v>
          </cell>
          <cell r="FA57">
            <v>6.0666666666666664</v>
          </cell>
          <cell r="FB57">
            <v>0</v>
          </cell>
          <cell r="FC57">
            <v>0</v>
          </cell>
        </row>
        <row r="58">
          <cell r="E58" t="str">
            <v>053</v>
          </cell>
          <cell r="G58" t="str">
            <v>Phaûm Træåìng</v>
          </cell>
          <cell r="H58" t="str">
            <v>Låüi</v>
          </cell>
          <cell r="I58">
            <v>28126</v>
          </cell>
          <cell r="J58" t="str">
            <v>97DL1</v>
          </cell>
          <cell r="K58" t="str">
            <v>97DL1</v>
          </cell>
          <cell r="L58">
            <v>5</v>
          </cell>
          <cell r="O58">
            <v>5</v>
          </cell>
          <cell r="P58">
            <v>6</v>
          </cell>
          <cell r="S58">
            <v>6</v>
          </cell>
          <cell r="T58">
            <v>3</v>
          </cell>
          <cell r="U58">
            <v>5</v>
          </cell>
          <cell r="W58">
            <v>5</v>
          </cell>
          <cell r="X58">
            <v>6</v>
          </cell>
          <cell r="AA58">
            <v>6</v>
          </cell>
          <cell r="AB58">
            <v>6</v>
          </cell>
          <cell r="AE58">
            <v>6</v>
          </cell>
          <cell r="AF58">
            <v>6</v>
          </cell>
          <cell r="AI58">
            <v>6</v>
          </cell>
          <cell r="AJ58">
            <v>5</v>
          </cell>
          <cell r="AM58">
            <v>5</v>
          </cell>
          <cell r="AN58">
            <v>7.5</v>
          </cell>
          <cell r="AQ58">
            <v>8</v>
          </cell>
          <cell r="AR58">
            <v>5.4242424242424239</v>
          </cell>
          <cell r="AS58">
            <v>2</v>
          </cell>
          <cell r="AU58">
            <v>5</v>
          </cell>
          <cell r="AX58">
            <v>5</v>
          </cell>
          <cell r="AY58">
            <v>6</v>
          </cell>
          <cell r="BB58">
            <v>6</v>
          </cell>
          <cell r="BD58">
            <v>6</v>
          </cell>
          <cell r="BF58">
            <v>6</v>
          </cell>
          <cell r="BG58">
            <v>7</v>
          </cell>
          <cell r="BJ58">
            <v>7</v>
          </cell>
          <cell r="BK58">
            <v>3.5</v>
          </cell>
          <cell r="BL58">
            <v>5</v>
          </cell>
          <cell r="BN58">
            <v>5</v>
          </cell>
          <cell r="BO58">
            <v>6.5</v>
          </cell>
          <cell r="BR58">
            <v>7</v>
          </cell>
          <cell r="BS58">
            <v>7</v>
          </cell>
          <cell r="BV58">
            <v>7</v>
          </cell>
          <cell r="BW58">
            <v>9</v>
          </cell>
          <cell r="BZ58">
            <v>9</v>
          </cell>
          <cell r="CA58">
            <v>5.9333333333333336</v>
          </cell>
          <cell r="CD58">
            <v>5</v>
          </cell>
          <cell r="CG58">
            <v>5</v>
          </cell>
          <cell r="CH58">
            <v>5</v>
          </cell>
          <cell r="CK58">
            <v>5</v>
          </cell>
          <cell r="CL58">
            <v>6</v>
          </cell>
          <cell r="CO58">
            <v>6</v>
          </cell>
          <cell r="CP58">
            <v>9</v>
          </cell>
          <cell r="CS58">
            <v>9</v>
          </cell>
          <cell r="CT58">
            <v>7</v>
          </cell>
          <cell r="CW58">
            <v>7</v>
          </cell>
          <cell r="CX58">
            <v>5</v>
          </cell>
          <cell r="DA58">
            <v>5</v>
          </cell>
          <cell r="DB58">
            <v>4</v>
          </cell>
          <cell r="DC58">
            <v>3</v>
          </cell>
          <cell r="DD58">
            <v>6</v>
          </cell>
          <cell r="DE58">
            <v>6</v>
          </cell>
          <cell r="DF58">
            <v>4</v>
          </cell>
          <cell r="DG58">
            <v>6</v>
          </cell>
          <cell r="DI58">
            <v>6</v>
          </cell>
          <cell r="DJ58">
            <v>6</v>
          </cell>
          <cell r="DM58">
            <v>6</v>
          </cell>
          <cell r="DN58">
            <v>7</v>
          </cell>
          <cell r="DQ58">
            <v>7</v>
          </cell>
          <cell r="DR58">
            <v>6.4117647058823533</v>
          </cell>
          <cell r="DS58">
            <v>6.7117647058823531</v>
          </cell>
          <cell r="DT58">
            <v>6.3</v>
          </cell>
          <cell r="DU58">
            <v>0</v>
          </cell>
          <cell r="DW58">
            <v>7</v>
          </cell>
          <cell r="DZ58">
            <v>7</v>
          </cell>
          <cell r="EA58">
            <v>7</v>
          </cell>
          <cell r="ED58">
            <v>7</v>
          </cell>
          <cell r="EE58">
            <v>9</v>
          </cell>
          <cell r="EH58">
            <v>9</v>
          </cell>
          <cell r="EI58">
            <v>7</v>
          </cell>
          <cell r="EL58">
            <v>7</v>
          </cell>
          <cell r="EM58">
            <v>8</v>
          </cell>
          <cell r="EP58">
            <v>8</v>
          </cell>
          <cell r="EQ58">
            <v>7</v>
          </cell>
          <cell r="ET58">
            <v>7</v>
          </cell>
          <cell r="EU58">
            <v>5</v>
          </cell>
          <cell r="EX58">
            <v>5</v>
          </cell>
          <cell r="EY58">
            <v>7.0666666666666664</v>
          </cell>
          <cell r="EZ58">
            <v>7.3666666666666663</v>
          </cell>
          <cell r="FA58">
            <v>7.3666666666666663</v>
          </cell>
          <cell r="FB58">
            <v>0</v>
          </cell>
          <cell r="FC58">
            <v>0</v>
          </cell>
        </row>
        <row r="59">
          <cell r="E59" t="str">
            <v>054</v>
          </cell>
          <cell r="G59" t="str">
            <v>Nguyãùn Thë</v>
          </cell>
          <cell r="H59" t="str">
            <v>Liãn</v>
          </cell>
          <cell r="I59">
            <v>27812</v>
          </cell>
          <cell r="J59" t="str">
            <v>97DL2</v>
          </cell>
          <cell r="K59" t="str">
            <v>97DL2</v>
          </cell>
          <cell r="L59">
            <v>6</v>
          </cell>
          <cell r="O59">
            <v>6</v>
          </cell>
          <cell r="P59">
            <v>3</v>
          </cell>
          <cell r="Q59">
            <v>1</v>
          </cell>
          <cell r="R59">
            <v>6</v>
          </cell>
          <cell r="S59">
            <v>6</v>
          </cell>
          <cell r="T59">
            <v>3</v>
          </cell>
          <cell r="U59">
            <v>5</v>
          </cell>
          <cell r="W59">
            <v>5</v>
          </cell>
          <cell r="X59">
            <v>7</v>
          </cell>
          <cell r="AA59">
            <v>7</v>
          </cell>
          <cell r="AB59">
            <v>4</v>
          </cell>
          <cell r="AE59">
            <v>4</v>
          </cell>
          <cell r="AF59">
            <v>5</v>
          </cell>
          <cell r="AI59">
            <v>5</v>
          </cell>
          <cell r="AJ59">
            <v>3</v>
          </cell>
          <cell r="AK59">
            <v>4</v>
          </cell>
          <cell r="AM59">
            <v>4</v>
          </cell>
          <cell r="AN59">
            <v>6</v>
          </cell>
          <cell r="AQ59">
            <v>6</v>
          </cell>
          <cell r="AR59">
            <v>4.9393939393939394</v>
          </cell>
          <cell r="AS59">
            <v>2</v>
          </cell>
          <cell r="AU59">
            <v>7</v>
          </cell>
          <cell r="AX59">
            <v>7</v>
          </cell>
          <cell r="AY59">
            <v>6</v>
          </cell>
          <cell r="BB59">
            <v>6</v>
          </cell>
          <cell r="BC59">
            <v>6</v>
          </cell>
          <cell r="BF59">
            <v>6</v>
          </cell>
          <cell r="BG59">
            <v>5</v>
          </cell>
          <cell r="BJ59">
            <v>5</v>
          </cell>
          <cell r="BK59">
            <v>5</v>
          </cell>
          <cell r="BN59">
            <v>5</v>
          </cell>
          <cell r="BO59">
            <v>5</v>
          </cell>
          <cell r="BR59">
            <v>5</v>
          </cell>
          <cell r="BS59">
            <v>5</v>
          </cell>
          <cell r="BV59">
            <v>5</v>
          </cell>
          <cell r="BW59">
            <v>7</v>
          </cell>
          <cell r="BZ59">
            <v>7</v>
          </cell>
          <cell r="CA59">
            <v>5.5333333333333332</v>
          </cell>
          <cell r="CD59">
            <v>6</v>
          </cell>
          <cell r="CG59">
            <v>6</v>
          </cell>
          <cell r="CH59">
            <v>6</v>
          </cell>
          <cell r="CK59">
            <v>6</v>
          </cell>
          <cell r="CL59">
            <v>5</v>
          </cell>
          <cell r="CO59">
            <v>5</v>
          </cell>
          <cell r="CP59">
            <v>7</v>
          </cell>
          <cell r="CS59">
            <v>7</v>
          </cell>
          <cell r="CT59">
            <v>3</v>
          </cell>
          <cell r="CU59">
            <v>5</v>
          </cell>
          <cell r="CW59">
            <v>5</v>
          </cell>
          <cell r="CX59">
            <v>7</v>
          </cell>
          <cell r="DA59">
            <v>7</v>
          </cell>
          <cell r="DB59">
            <v>6</v>
          </cell>
          <cell r="DE59">
            <v>6</v>
          </cell>
          <cell r="DF59">
            <v>4</v>
          </cell>
          <cell r="DG59">
            <v>6</v>
          </cell>
          <cell r="DI59">
            <v>6</v>
          </cell>
          <cell r="DJ59">
            <v>6</v>
          </cell>
          <cell r="DM59">
            <v>6</v>
          </cell>
          <cell r="DN59">
            <v>5</v>
          </cell>
          <cell r="DQ59">
            <v>5</v>
          </cell>
          <cell r="DR59">
            <v>6</v>
          </cell>
          <cell r="DS59">
            <v>6</v>
          </cell>
          <cell r="DT59">
            <v>5.4705882352941178</v>
          </cell>
          <cell r="DU59">
            <v>0</v>
          </cell>
          <cell r="DW59">
            <v>6</v>
          </cell>
          <cell r="DZ59">
            <v>6</v>
          </cell>
          <cell r="EA59">
            <v>8</v>
          </cell>
          <cell r="ED59">
            <v>8</v>
          </cell>
          <cell r="EE59">
            <v>6</v>
          </cell>
          <cell r="EH59">
            <v>6</v>
          </cell>
          <cell r="EI59">
            <v>6</v>
          </cell>
          <cell r="EL59">
            <v>6</v>
          </cell>
          <cell r="EM59">
            <v>6</v>
          </cell>
          <cell r="EP59">
            <v>6</v>
          </cell>
          <cell r="EQ59">
            <v>5</v>
          </cell>
          <cell r="ET59">
            <v>5</v>
          </cell>
          <cell r="EU59">
            <v>5</v>
          </cell>
          <cell r="EX59">
            <v>5</v>
          </cell>
          <cell r="EY59">
            <v>5.833333333333333</v>
          </cell>
          <cell r="EZ59">
            <v>5.833333333333333</v>
          </cell>
          <cell r="FA59">
            <v>5.833333333333333</v>
          </cell>
          <cell r="FB59">
            <v>0</v>
          </cell>
          <cell r="FC59">
            <v>0</v>
          </cell>
        </row>
        <row r="60">
          <cell r="E60" t="str">
            <v>055</v>
          </cell>
          <cell r="G60" t="str">
            <v>Phaûm Thë</v>
          </cell>
          <cell r="H60" t="str">
            <v>Liãn</v>
          </cell>
          <cell r="I60">
            <v>28535</v>
          </cell>
          <cell r="J60" t="str">
            <v>97DL2</v>
          </cell>
          <cell r="K60" t="str">
            <v>97DL4</v>
          </cell>
          <cell r="L60">
            <v>5</v>
          </cell>
          <cell r="M60">
            <v>6</v>
          </cell>
          <cell r="O60">
            <v>6</v>
          </cell>
          <cell r="P60">
            <v>4</v>
          </cell>
          <cell r="Q60">
            <v>2</v>
          </cell>
          <cell r="S60">
            <v>4</v>
          </cell>
          <cell r="T60">
            <v>3</v>
          </cell>
          <cell r="U60">
            <v>6</v>
          </cell>
          <cell r="W60">
            <v>6</v>
          </cell>
          <cell r="X60">
            <v>5</v>
          </cell>
          <cell r="AA60">
            <v>5</v>
          </cell>
          <cell r="AB60">
            <v>6</v>
          </cell>
          <cell r="AE60">
            <v>6</v>
          </cell>
          <cell r="AF60">
            <v>7</v>
          </cell>
          <cell r="AI60">
            <v>7</v>
          </cell>
          <cell r="AJ60">
            <v>5</v>
          </cell>
          <cell r="AK60">
            <v>4</v>
          </cell>
          <cell r="AM60">
            <v>5</v>
          </cell>
          <cell r="AN60">
            <v>7.5</v>
          </cell>
          <cell r="AQ60">
            <v>8</v>
          </cell>
          <cell r="AR60">
            <v>5.3939393939393936</v>
          </cell>
          <cell r="AS60">
            <v>2</v>
          </cell>
          <cell r="AU60">
            <v>7</v>
          </cell>
          <cell r="AX60">
            <v>7</v>
          </cell>
          <cell r="AY60">
            <v>2</v>
          </cell>
          <cell r="BA60">
            <v>7</v>
          </cell>
          <cell r="BB60">
            <v>7</v>
          </cell>
          <cell r="BC60">
            <v>4</v>
          </cell>
          <cell r="BD60">
            <v>4</v>
          </cell>
          <cell r="BF60">
            <v>4</v>
          </cell>
          <cell r="BG60">
            <v>7</v>
          </cell>
          <cell r="BJ60">
            <v>7</v>
          </cell>
          <cell r="BK60">
            <v>6</v>
          </cell>
          <cell r="BN60">
            <v>6</v>
          </cell>
          <cell r="BO60">
            <v>4</v>
          </cell>
          <cell r="BP60">
            <v>4</v>
          </cell>
          <cell r="BQ60">
            <v>6</v>
          </cell>
          <cell r="BR60">
            <v>6</v>
          </cell>
          <cell r="BS60">
            <v>4</v>
          </cell>
          <cell r="BT60">
            <v>6</v>
          </cell>
          <cell r="BV60">
            <v>6</v>
          </cell>
          <cell r="BW60">
            <v>5</v>
          </cell>
          <cell r="BZ60">
            <v>5</v>
          </cell>
          <cell r="CA60">
            <v>6</v>
          </cell>
          <cell r="CD60">
            <v>8</v>
          </cell>
          <cell r="CG60">
            <v>8</v>
          </cell>
          <cell r="CH60">
            <v>7</v>
          </cell>
          <cell r="CK60">
            <v>7</v>
          </cell>
          <cell r="CL60">
            <v>2</v>
          </cell>
          <cell r="CM60">
            <v>4</v>
          </cell>
          <cell r="CO60">
            <v>4</v>
          </cell>
          <cell r="CP60">
            <v>7</v>
          </cell>
          <cell r="CS60">
            <v>7</v>
          </cell>
          <cell r="CT60">
            <v>5</v>
          </cell>
          <cell r="CW60">
            <v>5</v>
          </cell>
          <cell r="CX60">
            <v>6</v>
          </cell>
          <cell r="DA60">
            <v>6</v>
          </cell>
          <cell r="DC60">
            <v>6</v>
          </cell>
          <cell r="DE60">
            <v>6</v>
          </cell>
          <cell r="DF60">
            <v>5</v>
          </cell>
          <cell r="DI60">
            <v>5</v>
          </cell>
          <cell r="DK60">
            <v>6</v>
          </cell>
          <cell r="DM60">
            <v>6</v>
          </cell>
          <cell r="DN60">
            <v>7</v>
          </cell>
          <cell r="DQ60">
            <v>7</v>
          </cell>
          <cell r="DR60">
            <v>5.9117647058823533</v>
          </cell>
          <cell r="DS60">
            <v>5.9117647058823533</v>
          </cell>
          <cell r="DT60">
            <v>4.617647058823529</v>
          </cell>
          <cell r="DU60">
            <v>0</v>
          </cell>
          <cell r="DX60">
            <v>6</v>
          </cell>
          <cell r="DZ60">
            <v>6</v>
          </cell>
          <cell r="EA60">
            <v>8</v>
          </cell>
          <cell r="ED60">
            <v>8</v>
          </cell>
          <cell r="EE60">
            <v>7</v>
          </cell>
          <cell r="EH60">
            <v>7</v>
          </cell>
          <cell r="EI60">
            <v>5</v>
          </cell>
          <cell r="EL60">
            <v>5</v>
          </cell>
          <cell r="EM60">
            <v>7</v>
          </cell>
          <cell r="EP60">
            <v>7</v>
          </cell>
          <cell r="EQ60">
            <v>6</v>
          </cell>
          <cell r="ET60">
            <v>6</v>
          </cell>
          <cell r="EU60">
            <v>9</v>
          </cell>
          <cell r="EX60">
            <v>9</v>
          </cell>
          <cell r="EY60">
            <v>6.833333333333333</v>
          </cell>
          <cell r="EZ60">
            <v>6.833333333333333</v>
          </cell>
          <cell r="FA60">
            <v>6.0333333333333332</v>
          </cell>
          <cell r="FB60">
            <v>0</v>
          </cell>
          <cell r="FC60">
            <v>0</v>
          </cell>
        </row>
        <row r="61">
          <cell r="E61" t="str">
            <v>056</v>
          </cell>
          <cell r="G61" t="str">
            <v>Hoaìng  Vénh</v>
          </cell>
          <cell r="H61" t="str">
            <v>Linh</v>
          </cell>
          <cell r="I61">
            <v>29199</v>
          </cell>
          <cell r="J61" t="str">
            <v>97DL3</v>
          </cell>
          <cell r="K61" t="str">
            <v>97DL3</v>
          </cell>
          <cell r="L61">
            <v>7</v>
          </cell>
          <cell r="O61">
            <v>7</v>
          </cell>
          <cell r="P61">
            <v>4</v>
          </cell>
          <cell r="S61">
            <v>4</v>
          </cell>
          <cell r="T61">
            <v>3</v>
          </cell>
          <cell r="U61">
            <v>4</v>
          </cell>
          <cell r="W61">
            <v>4</v>
          </cell>
          <cell r="X61">
            <v>6</v>
          </cell>
          <cell r="AA61">
            <v>6</v>
          </cell>
          <cell r="AB61">
            <v>5</v>
          </cell>
          <cell r="AE61">
            <v>5</v>
          </cell>
          <cell r="AF61">
            <v>6</v>
          </cell>
          <cell r="AI61">
            <v>6</v>
          </cell>
          <cell r="AJ61">
            <v>5</v>
          </cell>
          <cell r="AM61">
            <v>5</v>
          </cell>
          <cell r="AN61">
            <v>6.5</v>
          </cell>
          <cell r="AQ61">
            <v>7</v>
          </cell>
          <cell r="AR61">
            <v>5.1818181818181817</v>
          </cell>
          <cell r="AS61">
            <v>2</v>
          </cell>
          <cell r="AU61">
            <v>5</v>
          </cell>
          <cell r="AX61">
            <v>5</v>
          </cell>
          <cell r="AY61">
            <v>4</v>
          </cell>
          <cell r="BA61">
            <v>5</v>
          </cell>
          <cell r="BB61">
            <v>5</v>
          </cell>
          <cell r="BC61">
            <v>5</v>
          </cell>
          <cell r="BF61">
            <v>5</v>
          </cell>
          <cell r="BG61">
            <v>3</v>
          </cell>
          <cell r="BH61">
            <v>5</v>
          </cell>
          <cell r="BJ61">
            <v>5</v>
          </cell>
          <cell r="BK61">
            <v>4</v>
          </cell>
          <cell r="BL61">
            <v>4</v>
          </cell>
          <cell r="BM61">
            <v>6</v>
          </cell>
          <cell r="BN61">
            <v>6</v>
          </cell>
          <cell r="BO61">
            <v>4</v>
          </cell>
          <cell r="BQ61">
            <v>5</v>
          </cell>
          <cell r="BR61">
            <v>5</v>
          </cell>
          <cell r="BS61">
            <v>6</v>
          </cell>
          <cell r="BV61">
            <v>6</v>
          </cell>
          <cell r="BW61">
            <v>8</v>
          </cell>
          <cell r="BZ61">
            <v>8</v>
          </cell>
          <cell r="CA61">
            <v>5.3666666666666663</v>
          </cell>
          <cell r="CD61">
            <v>7</v>
          </cell>
          <cell r="CG61">
            <v>7</v>
          </cell>
          <cell r="CH61">
            <v>8</v>
          </cell>
          <cell r="CK61">
            <v>8</v>
          </cell>
          <cell r="CL61">
            <v>5</v>
          </cell>
          <cell r="CO61">
            <v>5</v>
          </cell>
          <cell r="CP61">
            <v>6</v>
          </cell>
          <cell r="CS61">
            <v>6</v>
          </cell>
          <cell r="CT61">
            <v>5</v>
          </cell>
          <cell r="CW61">
            <v>5</v>
          </cell>
          <cell r="CX61">
            <v>7</v>
          </cell>
          <cell r="DA61">
            <v>7</v>
          </cell>
          <cell r="DB61">
            <v>6</v>
          </cell>
          <cell r="DE61">
            <v>6</v>
          </cell>
          <cell r="DG61">
            <v>6</v>
          </cell>
          <cell r="DI61">
            <v>6</v>
          </cell>
          <cell r="DJ61">
            <v>5</v>
          </cell>
          <cell r="DM61">
            <v>5</v>
          </cell>
          <cell r="DN61">
            <v>9</v>
          </cell>
          <cell r="DQ61">
            <v>9</v>
          </cell>
          <cell r="DR61">
            <v>6.0294117647058822</v>
          </cell>
          <cell r="DS61">
            <v>6.0294117647058822</v>
          </cell>
          <cell r="DT61">
            <v>5.3235294117647056</v>
          </cell>
          <cell r="DU61">
            <v>0</v>
          </cell>
          <cell r="DW61">
            <v>7</v>
          </cell>
          <cell r="DZ61">
            <v>7</v>
          </cell>
          <cell r="EA61">
            <v>7</v>
          </cell>
          <cell r="ED61">
            <v>7</v>
          </cell>
          <cell r="EE61">
            <v>4</v>
          </cell>
          <cell r="EF61">
            <v>5</v>
          </cell>
          <cell r="EH61">
            <v>5</v>
          </cell>
          <cell r="EI61">
            <v>6</v>
          </cell>
          <cell r="EL61">
            <v>6</v>
          </cell>
          <cell r="EM61">
            <v>7</v>
          </cell>
          <cell r="EP61">
            <v>7</v>
          </cell>
          <cell r="EQ61">
            <v>4</v>
          </cell>
          <cell r="ER61">
            <v>6</v>
          </cell>
          <cell r="ET61">
            <v>6</v>
          </cell>
          <cell r="EU61">
            <v>2</v>
          </cell>
          <cell r="EV61">
            <v>1</v>
          </cell>
          <cell r="EW61">
            <v>5</v>
          </cell>
          <cell r="EX61">
            <v>5</v>
          </cell>
          <cell r="EY61">
            <v>6.0666666666666664</v>
          </cell>
          <cell r="EZ61">
            <v>6.0666666666666664</v>
          </cell>
          <cell r="FA61">
            <v>5.0333333333333332</v>
          </cell>
          <cell r="FB61">
            <v>1</v>
          </cell>
          <cell r="FC61">
            <v>0</v>
          </cell>
        </row>
        <row r="62">
          <cell r="E62" t="str">
            <v>057</v>
          </cell>
          <cell r="G62" t="str">
            <v>Lã Thë Thuìy</v>
          </cell>
          <cell r="H62" t="str">
            <v>Linh</v>
          </cell>
          <cell r="I62">
            <v>29105</v>
          </cell>
          <cell r="J62" t="str">
            <v>97DL2</v>
          </cell>
          <cell r="K62" t="str">
            <v>97DL4</v>
          </cell>
          <cell r="L62">
            <v>6</v>
          </cell>
          <cell r="O62">
            <v>6</v>
          </cell>
          <cell r="P62">
            <v>6</v>
          </cell>
          <cell r="S62">
            <v>6</v>
          </cell>
          <cell r="T62">
            <v>7</v>
          </cell>
          <cell r="W62">
            <v>7</v>
          </cell>
          <cell r="X62">
            <v>5</v>
          </cell>
          <cell r="AA62">
            <v>5</v>
          </cell>
          <cell r="AB62">
            <v>5</v>
          </cell>
          <cell r="AE62">
            <v>5</v>
          </cell>
          <cell r="AF62">
            <v>7</v>
          </cell>
          <cell r="AI62">
            <v>7</v>
          </cell>
          <cell r="AJ62">
            <v>4</v>
          </cell>
          <cell r="AL62">
            <v>7</v>
          </cell>
          <cell r="AM62">
            <v>7</v>
          </cell>
          <cell r="AN62">
            <v>10</v>
          </cell>
          <cell r="AQ62">
            <v>10</v>
          </cell>
          <cell r="AR62">
            <v>6.4242424242424239</v>
          </cell>
          <cell r="AS62">
            <v>2</v>
          </cell>
          <cell r="AU62">
            <v>8</v>
          </cell>
          <cell r="AX62">
            <v>8</v>
          </cell>
          <cell r="AY62">
            <v>6</v>
          </cell>
          <cell r="BB62">
            <v>6</v>
          </cell>
          <cell r="BC62">
            <v>4</v>
          </cell>
          <cell r="BD62">
            <v>4</v>
          </cell>
          <cell r="BE62">
            <v>5</v>
          </cell>
          <cell r="BF62">
            <v>5</v>
          </cell>
          <cell r="BG62">
            <v>4</v>
          </cell>
          <cell r="BH62">
            <v>5</v>
          </cell>
          <cell r="BJ62">
            <v>5</v>
          </cell>
          <cell r="BK62">
            <v>3</v>
          </cell>
          <cell r="BL62">
            <v>4</v>
          </cell>
          <cell r="BM62">
            <v>5</v>
          </cell>
          <cell r="BN62">
            <v>5</v>
          </cell>
          <cell r="BO62">
            <v>5</v>
          </cell>
          <cell r="BR62">
            <v>5</v>
          </cell>
          <cell r="BS62">
            <v>5</v>
          </cell>
          <cell r="BV62">
            <v>5</v>
          </cell>
          <cell r="BW62">
            <v>6</v>
          </cell>
          <cell r="BZ62">
            <v>6</v>
          </cell>
          <cell r="CA62">
            <v>5.5</v>
          </cell>
          <cell r="CD62">
            <v>7</v>
          </cell>
          <cell r="CG62">
            <v>7</v>
          </cell>
          <cell r="CH62">
            <v>6</v>
          </cell>
          <cell r="CK62">
            <v>6</v>
          </cell>
          <cell r="CL62">
            <v>5</v>
          </cell>
          <cell r="CO62">
            <v>5</v>
          </cell>
          <cell r="CP62">
            <v>7</v>
          </cell>
          <cell r="CS62">
            <v>7</v>
          </cell>
          <cell r="CT62">
            <v>5</v>
          </cell>
          <cell r="CW62">
            <v>5</v>
          </cell>
          <cell r="CX62">
            <v>5</v>
          </cell>
          <cell r="DA62">
            <v>5</v>
          </cell>
          <cell r="DB62">
            <v>7</v>
          </cell>
          <cell r="DE62">
            <v>7</v>
          </cell>
          <cell r="DF62">
            <v>5</v>
          </cell>
          <cell r="DI62">
            <v>5</v>
          </cell>
          <cell r="DJ62">
            <v>5</v>
          </cell>
          <cell r="DM62">
            <v>5</v>
          </cell>
          <cell r="DN62">
            <v>8</v>
          </cell>
          <cell r="DQ62">
            <v>8</v>
          </cell>
          <cell r="DR62">
            <v>5.7647058823529411</v>
          </cell>
          <cell r="DS62">
            <v>5.7647058823529411</v>
          </cell>
          <cell r="DT62">
            <v>5.7647058823529411</v>
          </cell>
          <cell r="DU62">
            <v>0</v>
          </cell>
          <cell r="DW62">
            <v>5</v>
          </cell>
          <cell r="DZ62">
            <v>5</v>
          </cell>
          <cell r="EA62">
            <v>6</v>
          </cell>
          <cell r="ED62">
            <v>6</v>
          </cell>
          <cell r="EE62">
            <v>5</v>
          </cell>
          <cell r="EH62">
            <v>5</v>
          </cell>
          <cell r="EI62">
            <v>6</v>
          </cell>
          <cell r="EL62">
            <v>6</v>
          </cell>
          <cell r="EM62">
            <v>4</v>
          </cell>
          <cell r="EN62">
            <v>5</v>
          </cell>
          <cell r="EP62">
            <v>5</v>
          </cell>
          <cell r="EQ62">
            <v>4</v>
          </cell>
          <cell r="ER62">
            <v>4</v>
          </cell>
          <cell r="ES62">
            <v>4</v>
          </cell>
          <cell r="ET62">
            <v>4</v>
          </cell>
          <cell r="EU62">
            <v>7</v>
          </cell>
          <cell r="EX62">
            <v>7</v>
          </cell>
          <cell r="EY62">
            <v>5.3666666666666663</v>
          </cell>
          <cell r="EZ62">
            <v>5.3666666666666663</v>
          </cell>
          <cell r="FA62">
            <v>5.2333333333333334</v>
          </cell>
          <cell r="FB62">
            <v>1</v>
          </cell>
          <cell r="FC62">
            <v>0</v>
          </cell>
        </row>
        <row r="63">
          <cell r="E63" t="str">
            <v>058</v>
          </cell>
          <cell r="G63" t="str">
            <v>Voî Thë Myî</v>
          </cell>
          <cell r="H63" t="str">
            <v>Linh</v>
          </cell>
          <cell r="I63">
            <v>28841</v>
          </cell>
          <cell r="J63" t="str">
            <v>97DL2</v>
          </cell>
          <cell r="K63" t="str">
            <v>97DL2</v>
          </cell>
          <cell r="L63">
            <v>6</v>
          </cell>
          <cell r="O63">
            <v>6</v>
          </cell>
          <cell r="P63">
            <v>7</v>
          </cell>
          <cell r="S63">
            <v>7</v>
          </cell>
          <cell r="T63">
            <v>3</v>
          </cell>
          <cell r="U63">
            <v>6</v>
          </cell>
          <cell r="W63">
            <v>6</v>
          </cell>
          <cell r="X63">
            <v>7</v>
          </cell>
          <cell r="AA63">
            <v>7</v>
          </cell>
          <cell r="AB63">
            <v>4</v>
          </cell>
          <cell r="AE63">
            <v>4</v>
          </cell>
          <cell r="AF63">
            <v>6</v>
          </cell>
          <cell r="AI63">
            <v>6</v>
          </cell>
          <cell r="AJ63">
            <v>4</v>
          </cell>
          <cell r="AK63">
            <v>4</v>
          </cell>
          <cell r="AL63">
            <v>9</v>
          </cell>
          <cell r="AM63">
            <v>9</v>
          </cell>
          <cell r="AN63">
            <v>6</v>
          </cell>
          <cell r="AQ63">
            <v>6</v>
          </cell>
          <cell r="AR63">
            <v>7.1212121212121211</v>
          </cell>
          <cell r="AS63">
            <v>2</v>
          </cell>
          <cell r="AU63">
            <v>8</v>
          </cell>
          <cell r="AX63">
            <v>8</v>
          </cell>
          <cell r="AY63">
            <v>7</v>
          </cell>
          <cell r="BB63">
            <v>7</v>
          </cell>
          <cell r="BC63">
            <v>7</v>
          </cell>
          <cell r="BF63">
            <v>7</v>
          </cell>
          <cell r="BG63">
            <v>8</v>
          </cell>
          <cell r="BJ63">
            <v>8</v>
          </cell>
          <cell r="BK63">
            <v>5.5</v>
          </cell>
          <cell r="BN63">
            <v>6</v>
          </cell>
          <cell r="BO63">
            <v>5.5</v>
          </cell>
          <cell r="BR63">
            <v>6</v>
          </cell>
          <cell r="BS63">
            <v>5</v>
          </cell>
          <cell r="BV63">
            <v>5</v>
          </cell>
          <cell r="BW63">
            <v>8</v>
          </cell>
          <cell r="BZ63">
            <v>8</v>
          </cell>
          <cell r="CA63">
            <v>6.6333333333333337</v>
          </cell>
          <cell r="CD63">
            <v>8</v>
          </cell>
          <cell r="CG63">
            <v>8</v>
          </cell>
          <cell r="CH63">
            <v>7</v>
          </cell>
          <cell r="CK63">
            <v>7</v>
          </cell>
          <cell r="CL63">
            <v>6</v>
          </cell>
          <cell r="CO63">
            <v>6</v>
          </cell>
          <cell r="CP63">
            <v>7</v>
          </cell>
          <cell r="CS63">
            <v>7</v>
          </cell>
          <cell r="CT63">
            <v>10</v>
          </cell>
          <cell r="CW63">
            <v>10</v>
          </cell>
          <cell r="CX63">
            <v>7</v>
          </cell>
          <cell r="DA63">
            <v>7</v>
          </cell>
          <cell r="DB63">
            <v>5</v>
          </cell>
          <cell r="DE63">
            <v>5</v>
          </cell>
          <cell r="DF63">
            <v>8</v>
          </cell>
          <cell r="DI63">
            <v>8</v>
          </cell>
          <cell r="DJ63">
            <v>8</v>
          </cell>
          <cell r="DM63">
            <v>8</v>
          </cell>
          <cell r="DN63">
            <v>5</v>
          </cell>
          <cell r="DQ63">
            <v>5</v>
          </cell>
          <cell r="DR63">
            <v>7.4117647058823533</v>
          </cell>
          <cell r="DS63">
            <v>7.4117647058823533</v>
          </cell>
          <cell r="DT63">
            <v>7.4117647058823533</v>
          </cell>
          <cell r="DU63">
            <v>0</v>
          </cell>
          <cell r="DW63">
            <v>6</v>
          </cell>
          <cell r="DZ63">
            <v>6</v>
          </cell>
          <cell r="EA63">
            <v>8</v>
          </cell>
          <cell r="ED63">
            <v>8</v>
          </cell>
          <cell r="EE63">
            <v>9</v>
          </cell>
          <cell r="EH63">
            <v>9</v>
          </cell>
          <cell r="EI63">
            <v>8</v>
          </cell>
          <cell r="EL63">
            <v>8</v>
          </cell>
          <cell r="EM63">
            <v>6</v>
          </cell>
          <cell r="EP63">
            <v>6</v>
          </cell>
          <cell r="EQ63">
            <v>5</v>
          </cell>
          <cell r="ET63">
            <v>5</v>
          </cell>
          <cell r="EU63">
            <v>9</v>
          </cell>
          <cell r="EX63">
            <v>9</v>
          </cell>
          <cell r="EY63">
            <v>7.166666666666667</v>
          </cell>
          <cell r="EZ63">
            <v>7.166666666666667</v>
          </cell>
          <cell r="FA63">
            <v>7.166666666666667</v>
          </cell>
          <cell r="FB63">
            <v>0</v>
          </cell>
          <cell r="FC63">
            <v>0</v>
          </cell>
        </row>
        <row r="64">
          <cell r="E64" t="str">
            <v>059</v>
          </cell>
          <cell r="G64" t="str">
            <v>Lã Thë</v>
          </cell>
          <cell r="H64" t="str">
            <v>Loan</v>
          </cell>
          <cell r="I64">
            <v>29179</v>
          </cell>
          <cell r="J64" t="str">
            <v>97DL1</v>
          </cell>
          <cell r="K64" t="str">
            <v>97DL4</v>
          </cell>
          <cell r="L64">
            <v>6</v>
          </cell>
          <cell r="M64">
            <v>6</v>
          </cell>
          <cell r="O64">
            <v>6</v>
          </cell>
          <cell r="P64">
            <v>3</v>
          </cell>
          <cell r="Q64">
            <v>2</v>
          </cell>
          <cell r="R64">
            <v>6</v>
          </cell>
          <cell r="S64">
            <v>6</v>
          </cell>
          <cell r="T64">
            <v>6</v>
          </cell>
          <cell r="W64">
            <v>6</v>
          </cell>
          <cell r="X64">
            <v>6</v>
          </cell>
          <cell r="AA64">
            <v>6</v>
          </cell>
          <cell r="AB64">
            <v>3</v>
          </cell>
          <cell r="AC64">
            <v>6</v>
          </cell>
          <cell r="AE64">
            <v>6</v>
          </cell>
          <cell r="AF64">
            <v>7</v>
          </cell>
          <cell r="AI64">
            <v>7</v>
          </cell>
          <cell r="AJ64">
            <v>4</v>
          </cell>
          <cell r="AM64">
            <v>4</v>
          </cell>
          <cell r="AN64">
            <v>6</v>
          </cell>
          <cell r="AQ64">
            <v>6</v>
          </cell>
          <cell r="AR64">
            <v>5.3939393939393936</v>
          </cell>
          <cell r="AS64">
            <v>2</v>
          </cell>
          <cell r="AV64">
            <v>5</v>
          </cell>
          <cell r="AX64">
            <v>5</v>
          </cell>
          <cell r="AY64">
            <v>6</v>
          </cell>
          <cell r="BB64">
            <v>6</v>
          </cell>
          <cell r="BC64">
            <v>3</v>
          </cell>
          <cell r="BD64">
            <v>5</v>
          </cell>
          <cell r="BF64">
            <v>5</v>
          </cell>
          <cell r="BG64">
            <v>3</v>
          </cell>
          <cell r="BH64">
            <v>5</v>
          </cell>
          <cell r="BJ64">
            <v>5</v>
          </cell>
          <cell r="BK64">
            <v>3</v>
          </cell>
          <cell r="BL64">
            <v>4</v>
          </cell>
          <cell r="BM64">
            <v>6</v>
          </cell>
          <cell r="BN64">
            <v>6</v>
          </cell>
          <cell r="BO64">
            <v>5</v>
          </cell>
          <cell r="BR64">
            <v>5</v>
          </cell>
          <cell r="BS64">
            <v>6</v>
          </cell>
          <cell r="BV64">
            <v>6</v>
          </cell>
          <cell r="BW64">
            <v>7</v>
          </cell>
          <cell r="BZ64">
            <v>7</v>
          </cell>
          <cell r="CA64">
            <v>5.4666666666666668</v>
          </cell>
          <cell r="CE64">
            <v>6</v>
          </cell>
          <cell r="CG64">
            <v>6</v>
          </cell>
          <cell r="CI64">
            <v>6</v>
          </cell>
          <cell r="CK64">
            <v>6</v>
          </cell>
          <cell r="CM64">
            <v>4</v>
          </cell>
          <cell r="CN64">
            <v>6</v>
          </cell>
          <cell r="CO64">
            <v>6</v>
          </cell>
          <cell r="CP64">
            <v>8</v>
          </cell>
          <cell r="CS64">
            <v>8</v>
          </cell>
          <cell r="CT64">
            <v>7</v>
          </cell>
          <cell r="CW64">
            <v>7</v>
          </cell>
          <cell r="CX64">
            <v>6</v>
          </cell>
          <cell r="DA64">
            <v>6</v>
          </cell>
          <cell r="DB64">
            <v>7</v>
          </cell>
          <cell r="DE64">
            <v>7</v>
          </cell>
          <cell r="DG64">
            <v>6</v>
          </cell>
          <cell r="DI64">
            <v>6</v>
          </cell>
          <cell r="DK64">
            <v>5</v>
          </cell>
          <cell r="DM64">
            <v>5</v>
          </cell>
          <cell r="DN64">
            <v>8</v>
          </cell>
          <cell r="DQ64">
            <v>8</v>
          </cell>
          <cell r="DR64">
            <v>6.5</v>
          </cell>
          <cell r="DS64">
            <v>6.5</v>
          </cell>
          <cell r="DT64">
            <v>3.5882352941176472</v>
          </cell>
          <cell r="DU64">
            <v>0</v>
          </cell>
          <cell r="DW64">
            <v>7</v>
          </cell>
          <cell r="DZ64">
            <v>7</v>
          </cell>
          <cell r="EB64">
            <v>7</v>
          </cell>
          <cell r="ED64">
            <v>7</v>
          </cell>
          <cell r="EF64">
            <v>5</v>
          </cell>
          <cell r="EH64">
            <v>5</v>
          </cell>
          <cell r="EI64">
            <v>6</v>
          </cell>
          <cell r="EL64">
            <v>6</v>
          </cell>
          <cell r="EM64">
            <v>5</v>
          </cell>
          <cell r="EP64">
            <v>5</v>
          </cell>
          <cell r="EQ64">
            <v>3</v>
          </cell>
          <cell r="ER64">
            <v>5</v>
          </cell>
          <cell r="ET64">
            <v>5</v>
          </cell>
          <cell r="EU64">
            <v>5</v>
          </cell>
          <cell r="EX64">
            <v>5</v>
          </cell>
          <cell r="EY64">
            <v>5.6</v>
          </cell>
          <cell r="EZ64">
            <v>5.8999999999999995</v>
          </cell>
          <cell r="FA64">
            <v>4.1333333333333337</v>
          </cell>
          <cell r="FB64">
            <v>0</v>
          </cell>
          <cell r="FC64">
            <v>0</v>
          </cell>
        </row>
        <row r="65">
          <cell r="E65" t="str">
            <v>060</v>
          </cell>
          <cell r="G65" t="str">
            <v>Nguyãùn Thë Duy</v>
          </cell>
          <cell r="H65" t="str">
            <v>Loan</v>
          </cell>
          <cell r="I65">
            <v>29148</v>
          </cell>
          <cell r="J65" t="str">
            <v>97DL2</v>
          </cell>
          <cell r="K65" t="str">
            <v>97DL4</v>
          </cell>
          <cell r="L65">
            <v>5</v>
          </cell>
          <cell r="O65">
            <v>5</v>
          </cell>
          <cell r="P65">
            <v>3</v>
          </cell>
          <cell r="Q65">
            <v>1</v>
          </cell>
          <cell r="R65">
            <v>6</v>
          </cell>
          <cell r="S65">
            <v>6</v>
          </cell>
          <cell r="T65">
            <v>5</v>
          </cell>
          <cell r="W65">
            <v>5</v>
          </cell>
          <cell r="X65">
            <v>7</v>
          </cell>
          <cell r="AA65">
            <v>7</v>
          </cell>
          <cell r="AB65">
            <v>4</v>
          </cell>
          <cell r="AC65">
            <v>5</v>
          </cell>
          <cell r="AE65">
            <v>5</v>
          </cell>
          <cell r="AF65">
            <v>6</v>
          </cell>
          <cell r="AI65">
            <v>6</v>
          </cell>
          <cell r="AJ65">
            <v>4</v>
          </cell>
          <cell r="AL65">
            <v>4</v>
          </cell>
          <cell r="AM65">
            <v>4</v>
          </cell>
          <cell r="AN65">
            <v>5</v>
          </cell>
          <cell r="AQ65">
            <v>5</v>
          </cell>
          <cell r="AR65">
            <v>5.0303030303030303</v>
          </cell>
          <cell r="AS65">
            <v>2</v>
          </cell>
          <cell r="AU65">
            <v>6</v>
          </cell>
          <cell r="AX65">
            <v>6</v>
          </cell>
          <cell r="AY65">
            <v>6</v>
          </cell>
          <cell r="BB65">
            <v>6</v>
          </cell>
          <cell r="BC65">
            <v>3</v>
          </cell>
          <cell r="BD65">
            <v>3</v>
          </cell>
          <cell r="BE65">
            <v>7</v>
          </cell>
          <cell r="BF65">
            <v>7</v>
          </cell>
          <cell r="BG65">
            <v>5</v>
          </cell>
          <cell r="BJ65">
            <v>5</v>
          </cell>
          <cell r="BK65">
            <v>3</v>
          </cell>
          <cell r="BL65">
            <v>5</v>
          </cell>
          <cell r="BN65">
            <v>5</v>
          </cell>
          <cell r="BO65">
            <v>5</v>
          </cell>
          <cell r="BR65">
            <v>5</v>
          </cell>
          <cell r="BS65">
            <v>6</v>
          </cell>
          <cell r="BV65">
            <v>6</v>
          </cell>
          <cell r="BW65">
            <v>7</v>
          </cell>
          <cell r="BZ65">
            <v>7</v>
          </cell>
          <cell r="CA65">
            <v>5.666666666666667</v>
          </cell>
          <cell r="CD65">
            <v>5</v>
          </cell>
          <cell r="CG65">
            <v>5</v>
          </cell>
          <cell r="CH65">
            <v>5</v>
          </cell>
          <cell r="CK65">
            <v>5</v>
          </cell>
          <cell r="CL65">
            <v>5</v>
          </cell>
          <cell r="CO65">
            <v>5</v>
          </cell>
          <cell r="CP65">
            <v>7</v>
          </cell>
          <cell r="CS65">
            <v>7</v>
          </cell>
          <cell r="CT65">
            <v>5</v>
          </cell>
          <cell r="CW65">
            <v>5</v>
          </cell>
          <cell r="CX65">
            <v>6</v>
          </cell>
          <cell r="DA65">
            <v>6</v>
          </cell>
          <cell r="DB65">
            <v>8</v>
          </cell>
          <cell r="DE65">
            <v>8</v>
          </cell>
          <cell r="DF65">
            <v>6</v>
          </cell>
          <cell r="DI65">
            <v>6</v>
          </cell>
          <cell r="DJ65">
            <v>5</v>
          </cell>
          <cell r="DM65">
            <v>5</v>
          </cell>
          <cell r="DN65">
            <v>7</v>
          </cell>
          <cell r="DQ65">
            <v>7</v>
          </cell>
          <cell r="DR65">
            <v>5.8235294117647056</v>
          </cell>
          <cell r="DS65">
            <v>5.8235294117647056</v>
          </cell>
          <cell r="DT65">
            <v>5.8235294117647056</v>
          </cell>
          <cell r="DU65">
            <v>0</v>
          </cell>
          <cell r="DW65">
            <v>5</v>
          </cell>
          <cell r="DZ65">
            <v>5</v>
          </cell>
          <cell r="EA65">
            <v>4</v>
          </cell>
          <cell r="EB65">
            <v>7</v>
          </cell>
          <cell r="ED65">
            <v>7</v>
          </cell>
          <cell r="EE65">
            <v>7</v>
          </cell>
          <cell r="EH65">
            <v>7</v>
          </cell>
          <cell r="EI65">
            <v>4</v>
          </cell>
          <cell r="EJ65">
            <v>5</v>
          </cell>
          <cell r="EL65">
            <v>5</v>
          </cell>
          <cell r="EM65">
            <v>5</v>
          </cell>
          <cell r="EP65">
            <v>5</v>
          </cell>
          <cell r="EQ65">
            <v>4</v>
          </cell>
          <cell r="ER65">
            <v>5</v>
          </cell>
          <cell r="ET65">
            <v>5</v>
          </cell>
          <cell r="EU65">
            <v>8</v>
          </cell>
          <cell r="EX65">
            <v>8</v>
          </cell>
          <cell r="EY65">
            <v>5.9666666666666668</v>
          </cell>
          <cell r="EZ65">
            <v>5.9666666666666668</v>
          </cell>
          <cell r="FA65">
            <v>5.333333333333333</v>
          </cell>
          <cell r="FB65">
            <v>0</v>
          </cell>
          <cell r="FC65">
            <v>0</v>
          </cell>
        </row>
        <row r="66">
          <cell r="E66" t="str">
            <v>061</v>
          </cell>
          <cell r="G66" t="str">
            <v>Nguyãùn  Thë</v>
          </cell>
          <cell r="H66" t="str">
            <v>Lyï</v>
          </cell>
          <cell r="I66">
            <v>28985</v>
          </cell>
          <cell r="J66" t="str">
            <v>97DL1</v>
          </cell>
          <cell r="K66" t="str">
            <v>97DL3</v>
          </cell>
          <cell r="L66">
            <v>5</v>
          </cell>
          <cell r="O66">
            <v>5</v>
          </cell>
          <cell r="P66">
            <v>4</v>
          </cell>
          <cell r="Q66">
            <v>3</v>
          </cell>
          <cell r="S66">
            <v>4</v>
          </cell>
          <cell r="T66">
            <v>4</v>
          </cell>
          <cell r="W66">
            <v>4</v>
          </cell>
          <cell r="X66">
            <v>6</v>
          </cell>
          <cell r="AA66">
            <v>6</v>
          </cell>
          <cell r="AB66">
            <v>3</v>
          </cell>
          <cell r="AC66">
            <v>5</v>
          </cell>
          <cell r="AE66">
            <v>5</v>
          </cell>
          <cell r="AF66">
            <v>6</v>
          </cell>
          <cell r="AI66">
            <v>6</v>
          </cell>
          <cell r="AJ66">
            <v>5</v>
          </cell>
          <cell r="AM66">
            <v>5</v>
          </cell>
          <cell r="AN66">
            <v>7</v>
          </cell>
          <cell r="AQ66">
            <v>7</v>
          </cell>
          <cell r="AR66">
            <v>4.9393939393939394</v>
          </cell>
          <cell r="AS66">
            <v>2</v>
          </cell>
          <cell r="AU66">
            <v>7</v>
          </cell>
          <cell r="AX66">
            <v>7</v>
          </cell>
          <cell r="AY66">
            <v>7</v>
          </cell>
          <cell r="BB66">
            <v>7</v>
          </cell>
          <cell r="BC66">
            <v>6</v>
          </cell>
          <cell r="BF66">
            <v>6</v>
          </cell>
          <cell r="BG66">
            <v>6</v>
          </cell>
          <cell r="BJ66">
            <v>6</v>
          </cell>
          <cell r="BK66">
            <v>6</v>
          </cell>
          <cell r="BN66">
            <v>6</v>
          </cell>
          <cell r="BO66">
            <v>5</v>
          </cell>
          <cell r="BR66">
            <v>5</v>
          </cell>
          <cell r="BS66">
            <v>6</v>
          </cell>
          <cell r="BV66">
            <v>6</v>
          </cell>
          <cell r="BW66">
            <v>8</v>
          </cell>
          <cell r="BZ66">
            <v>8</v>
          </cell>
          <cell r="CA66">
            <v>6.1</v>
          </cell>
          <cell r="CE66">
            <v>7</v>
          </cell>
          <cell r="CG66">
            <v>7</v>
          </cell>
          <cell r="CH66">
            <v>8</v>
          </cell>
          <cell r="CK66">
            <v>8</v>
          </cell>
          <cell r="CL66">
            <v>5</v>
          </cell>
          <cell r="CO66">
            <v>5</v>
          </cell>
          <cell r="CP66">
            <v>8</v>
          </cell>
          <cell r="CS66">
            <v>8</v>
          </cell>
          <cell r="CT66">
            <v>5</v>
          </cell>
          <cell r="CW66">
            <v>5</v>
          </cell>
          <cell r="CX66">
            <v>6</v>
          </cell>
          <cell r="DA66">
            <v>6</v>
          </cell>
          <cell r="DB66">
            <v>5</v>
          </cell>
          <cell r="DE66">
            <v>5</v>
          </cell>
          <cell r="DF66">
            <v>5</v>
          </cell>
          <cell r="DI66">
            <v>5</v>
          </cell>
          <cell r="DJ66">
            <v>6</v>
          </cell>
          <cell r="DM66">
            <v>6</v>
          </cell>
          <cell r="DN66">
            <v>9</v>
          </cell>
          <cell r="DQ66">
            <v>9</v>
          </cell>
          <cell r="DR66">
            <v>6.1764705882352944</v>
          </cell>
          <cell r="DS66">
            <v>6.1764705882352944</v>
          </cell>
          <cell r="DT66">
            <v>5.7647058823529411</v>
          </cell>
          <cell r="DU66">
            <v>0</v>
          </cell>
          <cell r="DW66">
            <v>7</v>
          </cell>
          <cell r="DZ66">
            <v>7</v>
          </cell>
          <cell r="EA66">
            <v>6</v>
          </cell>
          <cell r="ED66">
            <v>6</v>
          </cell>
          <cell r="EE66">
            <v>5</v>
          </cell>
          <cell r="EH66">
            <v>5</v>
          </cell>
          <cell r="EI66">
            <v>6</v>
          </cell>
          <cell r="EL66">
            <v>6</v>
          </cell>
          <cell r="EM66">
            <v>2</v>
          </cell>
          <cell r="EN66">
            <v>0</v>
          </cell>
          <cell r="EO66">
            <v>5</v>
          </cell>
          <cell r="EP66">
            <v>5</v>
          </cell>
          <cell r="EQ66">
            <v>5</v>
          </cell>
          <cell r="ET66">
            <v>5</v>
          </cell>
          <cell r="EU66">
            <v>1</v>
          </cell>
          <cell r="EV66">
            <v>2</v>
          </cell>
          <cell r="EW66">
            <v>5</v>
          </cell>
          <cell r="EX66">
            <v>5</v>
          </cell>
          <cell r="EY66">
            <v>5.5</v>
          </cell>
          <cell r="EZ66">
            <v>5.8</v>
          </cell>
          <cell r="FA66">
            <v>4.7333333333333334</v>
          </cell>
          <cell r="FB66">
            <v>2</v>
          </cell>
          <cell r="FC66">
            <v>0</v>
          </cell>
        </row>
        <row r="67">
          <cell r="E67" t="str">
            <v>062</v>
          </cell>
          <cell r="G67" t="str">
            <v>Nguyãùn Thë Duy</v>
          </cell>
          <cell r="H67" t="str">
            <v>Minh</v>
          </cell>
          <cell r="I67">
            <v>29428</v>
          </cell>
          <cell r="J67" t="str">
            <v>97DL3</v>
          </cell>
          <cell r="K67" t="str">
            <v>97DL1</v>
          </cell>
          <cell r="L67">
            <v>4</v>
          </cell>
          <cell r="O67">
            <v>4</v>
          </cell>
          <cell r="P67">
            <v>5</v>
          </cell>
          <cell r="S67">
            <v>5</v>
          </cell>
          <cell r="T67">
            <v>3</v>
          </cell>
          <cell r="U67">
            <v>5</v>
          </cell>
          <cell r="W67">
            <v>5</v>
          </cell>
          <cell r="X67">
            <v>6</v>
          </cell>
          <cell r="AA67">
            <v>6</v>
          </cell>
          <cell r="AB67">
            <v>3</v>
          </cell>
          <cell r="AC67">
            <v>5</v>
          </cell>
          <cell r="AE67">
            <v>5</v>
          </cell>
          <cell r="AF67">
            <v>6</v>
          </cell>
          <cell r="AI67">
            <v>6</v>
          </cell>
          <cell r="AJ67">
            <v>2</v>
          </cell>
          <cell r="AK67">
            <v>5</v>
          </cell>
          <cell r="AM67">
            <v>5</v>
          </cell>
          <cell r="AN67">
            <v>5</v>
          </cell>
          <cell r="AQ67">
            <v>5</v>
          </cell>
          <cell r="AR67">
            <v>5.0606060606060606</v>
          </cell>
          <cell r="AS67">
            <v>2</v>
          </cell>
          <cell r="AU67">
            <v>6</v>
          </cell>
          <cell r="AX67">
            <v>6</v>
          </cell>
          <cell r="AY67">
            <v>4</v>
          </cell>
          <cell r="AZ67">
            <v>6</v>
          </cell>
          <cell r="BB67">
            <v>6</v>
          </cell>
          <cell r="BC67">
            <v>4</v>
          </cell>
          <cell r="BD67">
            <v>4</v>
          </cell>
          <cell r="BE67">
            <v>5</v>
          </cell>
          <cell r="BF67">
            <v>5</v>
          </cell>
          <cell r="BG67">
            <v>5</v>
          </cell>
          <cell r="BJ67">
            <v>5</v>
          </cell>
          <cell r="BK67">
            <v>2</v>
          </cell>
          <cell r="BL67">
            <v>5</v>
          </cell>
          <cell r="BN67">
            <v>5</v>
          </cell>
          <cell r="BO67">
            <v>4</v>
          </cell>
          <cell r="BP67">
            <v>5.5</v>
          </cell>
          <cell r="BR67">
            <v>6</v>
          </cell>
          <cell r="BS67">
            <v>6</v>
          </cell>
          <cell r="BV67">
            <v>6</v>
          </cell>
          <cell r="BW67">
            <v>8</v>
          </cell>
          <cell r="BZ67">
            <v>8</v>
          </cell>
          <cell r="CA67">
            <v>5.4666666666666668</v>
          </cell>
          <cell r="CD67">
            <v>6</v>
          </cell>
          <cell r="CG67">
            <v>6</v>
          </cell>
          <cell r="CH67">
            <v>2</v>
          </cell>
          <cell r="CI67">
            <v>6</v>
          </cell>
          <cell r="CK67">
            <v>6</v>
          </cell>
          <cell r="CL67">
            <v>5</v>
          </cell>
          <cell r="CM67">
            <v>5</v>
          </cell>
          <cell r="CO67">
            <v>5</v>
          </cell>
          <cell r="CP67">
            <v>6</v>
          </cell>
          <cell r="CS67">
            <v>6</v>
          </cell>
          <cell r="CT67">
            <v>3</v>
          </cell>
          <cell r="CU67">
            <v>5</v>
          </cell>
          <cell r="CW67">
            <v>5</v>
          </cell>
          <cell r="CX67">
            <v>7</v>
          </cell>
          <cell r="DA67">
            <v>7</v>
          </cell>
          <cell r="DB67">
            <v>5</v>
          </cell>
          <cell r="DE67">
            <v>5</v>
          </cell>
          <cell r="DF67">
            <v>5</v>
          </cell>
          <cell r="DI67">
            <v>5</v>
          </cell>
          <cell r="DJ67">
            <v>5</v>
          </cell>
          <cell r="DM67">
            <v>5</v>
          </cell>
          <cell r="DN67">
            <v>4</v>
          </cell>
          <cell r="DO67">
            <v>5</v>
          </cell>
          <cell r="DQ67">
            <v>5</v>
          </cell>
          <cell r="DR67">
            <v>5.5294117647058822</v>
          </cell>
          <cell r="DS67">
            <v>5.8294117647058821</v>
          </cell>
          <cell r="DT67">
            <v>5.0647058823529409</v>
          </cell>
          <cell r="DU67">
            <v>0</v>
          </cell>
          <cell r="DW67">
            <v>6</v>
          </cell>
          <cell r="DZ67">
            <v>6</v>
          </cell>
          <cell r="EA67">
            <v>7</v>
          </cell>
          <cell r="ED67">
            <v>7</v>
          </cell>
          <cell r="EE67">
            <v>5</v>
          </cell>
          <cell r="EH67">
            <v>5</v>
          </cell>
          <cell r="EI67">
            <v>6</v>
          </cell>
          <cell r="EL67">
            <v>6</v>
          </cell>
          <cell r="EM67">
            <v>7</v>
          </cell>
          <cell r="EP67">
            <v>7</v>
          </cell>
          <cell r="EQ67">
            <v>5</v>
          </cell>
          <cell r="ET67">
            <v>5</v>
          </cell>
          <cell r="EU67">
            <v>6</v>
          </cell>
          <cell r="EX67">
            <v>6</v>
          </cell>
          <cell r="EY67">
            <v>5.9</v>
          </cell>
          <cell r="EZ67">
            <v>5.9</v>
          </cell>
          <cell r="FA67">
            <v>5.9</v>
          </cell>
          <cell r="FB67">
            <v>0</v>
          </cell>
          <cell r="FC67">
            <v>0</v>
          </cell>
        </row>
        <row r="68">
          <cell r="E68" t="str">
            <v>063</v>
          </cell>
          <cell r="G68" t="str">
            <v>Nguyãùn Thë Läüc</v>
          </cell>
          <cell r="H68" t="str">
            <v>Minh</v>
          </cell>
          <cell r="I68">
            <v>28208</v>
          </cell>
          <cell r="J68" t="str">
            <v>97DL3</v>
          </cell>
          <cell r="K68" t="str">
            <v>97DL3</v>
          </cell>
          <cell r="L68">
            <v>5</v>
          </cell>
          <cell r="O68">
            <v>5</v>
          </cell>
          <cell r="P68">
            <v>6</v>
          </cell>
          <cell r="S68">
            <v>6</v>
          </cell>
          <cell r="T68">
            <v>3</v>
          </cell>
          <cell r="U68">
            <v>3</v>
          </cell>
          <cell r="V68">
            <v>4</v>
          </cell>
          <cell r="W68">
            <v>4</v>
          </cell>
          <cell r="X68">
            <v>7</v>
          </cell>
          <cell r="AA68">
            <v>7</v>
          </cell>
          <cell r="AB68">
            <v>5</v>
          </cell>
          <cell r="AE68">
            <v>5</v>
          </cell>
          <cell r="AF68">
            <v>6</v>
          </cell>
          <cell r="AI68">
            <v>6</v>
          </cell>
          <cell r="AJ68">
            <v>5</v>
          </cell>
          <cell r="AM68">
            <v>5</v>
          </cell>
          <cell r="AN68">
            <v>6</v>
          </cell>
          <cell r="AQ68">
            <v>6</v>
          </cell>
          <cell r="AR68">
            <v>5.3030303030303028</v>
          </cell>
          <cell r="AS68">
            <v>2</v>
          </cell>
          <cell r="AU68">
            <v>3</v>
          </cell>
          <cell r="AV68">
            <v>5</v>
          </cell>
          <cell r="AX68">
            <v>5</v>
          </cell>
          <cell r="AY68">
            <v>7</v>
          </cell>
          <cell r="BB68">
            <v>7</v>
          </cell>
          <cell r="BC68">
            <v>1</v>
          </cell>
          <cell r="BD68">
            <v>7</v>
          </cell>
          <cell r="BF68">
            <v>7</v>
          </cell>
          <cell r="BG68">
            <v>6</v>
          </cell>
          <cell r="BJ68">
            <v>6</v>
          </cell>
          <cell r="BK68">
            <v>4</v>
          </cell>
          <cell r="BL68">
            <v>5</v>
          </cell>
          <cell r="BN68">
            <v>5</v>
          </cell>
          <cell r="BO68">
            <v>6</v>
          </cell>
          <cell r="BR68">
            <v>6</v>
          </cell>
          <cell r="BS68">
            <v>7</v>
          </cell>
          <cell r="BV68">
            <v>7</v>
          </cell>
          <cell r="BW68">
            <v>6</v>
          </cell>
          <cell r="BZ68">
            <v>6</v>
          </cell>
          <cell r="CA68">
            <v>5.9666666666666668</v>
          </cell>
          <cell r="CD68">
            <v>7</v>
          </cell>
          <cell r="CG68">
            <v>7</v>
          </cell>
          <cell r="CH68">
            <v>7</v>
          </cell>
          <cell r="CK68">
            <v>7</v>
          </cell>
          <cell r="CL68">
            <v>7</v>
          </cell>
          <cell r="CO68">
            <v>7</v>
          </cell>
          <cell r="CP68">
            <v>6</v>
          </cell>
          <cell r="CS68">
            <v>6</v>
          </cell>
          <cell r="CT68">
            <v>4</v>
          </cell>
          <cell r="CU68">
            <v>5</v>
          </cell>
          <cell r="CW68">
            <v>5</v>
          </cell>
          <cell r="CX68">
            <v>6</v>
          </cell>
          <cell r="DA68">
            <v>6</v>
          </cell>
          <cell r="DB68">
            <v>6</v>
          </cell>
          <cell r="DE68">
            <v>6</v>
          </cell>
          <cell r="DF68">
            <v>7</v>
          </cell>
          <cell r="DI68">
            <v>7</v>
          </cell>
          <cell r="DK68">
            <v>6</v>
          </cell>
          <cell r="DM68">
            <v>6</v>
          </cell>
          <cell r="DN68">
            <v>8</v>
          </cell>
          <cell r="DQ68">
            <v>8</v>
          </cell>
          <cell r="DR68">
            <v>6.2647058823529411</v>
          </cell>
          <cell r="DS68">
            <v>6.2647058823529411</v>
          </cell>
          <cell r="DT68">
            <v>5.5882352941176467</v>
          </cell>
          <cell r="DU68">
            <v>0</v>
          </cell>
          <cell r="DW68">
            <v>6</v>
          </cell>
          <cell r="DZ68">
            <v>6</v>
          </cell>
          <cell r="EA68">
            <v>7</v>
          </cell>
          <cell r="ED68">
            <v>7</v>
          </cell>
          <cell r="EE68">
            <v>5</v>
          </cell>
          <cell r="EH68">
            <v>5</v>
          </cell>
          <cell r="EI68">
            <v>7</v>
          </cell>
          <cell r="EL68">
            <v>7</v>
          </cell>
          <cell r="EM68">
            <v>6</v>
          </cell>
          <cell r="EP68">
            <v>6</v>
          </cell>
          <cell r="EQ68">
            <v>5</v>
          </cell>
          <cell r="ET68">
            <v>5</v>
          </cell>
          <cell r="EU68">
            <v>6</v>
          </cell>
          <cell r="EX68">
            <v>6</v>
          </cell>
          <cell r="EY68">
            <v>5.9</v>
          </cell>
          <cell r="EZ68">
            <v>5.9</v>
          </cell>
          <cell r="FA68">
            <v>5.9</v>
          </cell>
          <cell r="FB68">
            <v>0</v>
          </cell>
          <cell r="FC68">
            <v>0</v>
          </cell>
        </row>
        <row r="69">
          <cell r="E69" t="str">
            <v>064</v>
          </cell>
          <cell r="G69" t="str">
            <v>Phan Thë Hoaìng</v>
          </cell>
          <cell r="H69" t="str">
            <v>My</v>
          </cell>
          <cell r="I69">
            <v>28953</v>
          </cell>
          <cell r="J69" t="str">
            <v>97DL1</v>
          </cell>
          <cell r="K69" t="str">
            <v>97DL1</v>
          </cell>
          <cell r="L69">
            <v>7</v>
          </cell>
          <cell r="O69">
            <v>7</v>
          </cell>
          <cell r="P69">
            <v>6</v>
          </cell>
          <cell r="S69">
            <v>6</v>
          </cell>
          <cell r="T69">
            <v>7</v>
          </cell>
          <cell r="W69">
            <v>7</v>
          </cell>
          <cell r="X69">
            <v>5</v>
          </cell>
          <cell r="AA69">
            <v>5</v>
          </cell>
          <cell r="AB69">
            <v>1</v>
          </cell>
          <cell r="AC69">
            <v>3</v>
          </cell>
          <cell r="AD69">
            <v>4</v>
          </cell>
          <cell r="AE69">
            <v>4</v>
          </cell>
          <cell r="AF69">
            <v>3</v>
          </cell>
          <cell r="AG69">
            <v>5</v>
          </cell>
          <cell r="AI69">
            <v>5</v>
          </cell>
          <cell r="AJ69">
            <v>4</v>
          </cell>
          <cell r="AM69">
            <v>4</v>
          </cell>
          <cell r="AN69">
            <v>6.5</v>
          </cell>
          <cell r="AQ69">
            <v>7</v>
          </cell>
          <cell r="AR69">
            <v>5.1212121212121211</v>
          </cell>
          <cell r="AS69">
            <v>2</v>
          </cell>
          <cell r="AU69">
            <v>4</v>
          </cell>
          <cell r="AV69">
            <v>6</v>
          </cell>
          <cell r="AX69">
            <v>6</v>
          </cell>
          <cell r="AY69">
            <v>6</v>
          </cell>
          <cell r="BB69">
            <v>6</v>
          </cell>
          <cell r="BC69">
            <v>4</v>
          </cell>
          <cell r="BD69">
            <v>2</v>
          </cell>
          <cell r="BF69">
            <v>4</v>
          </cell>
          <cell r="BG69">
            <v>6</v>
          </cell>
          <cell r="BJ69">
            <v>6</v>
          </cell>
          <cell r="BK69">
            <v>5</v>
          </cell>
          <cell r="BN69">
            <v>5</v>
          </cell>
          <cell r="BO69">
            <v>4</v>
          </cell>
          <cell r="BP69">
            <v>6</v>
          </cell>
          <cell r="BR69">
            <v>6</v>
          </cell>
          <cell r="BS69">
            <v>5</v>
          </cell>
          <cell r="BV69">
            <v>5</v>
          </cell>
          <cell r="BW69">
            <v>8</v>
          </cell>
          <cell r="BZ69">
            <v>8</v>
          </cell>
          <cell r="CA69">
            <v>5.3</v>
          </cell>
          <cell r="CD69">
            <v>7</v>
          </cell>
          <cell r="CG69">
            <v>7</v>
          </cell>
          <cell r="CH69">
            <v>7</v>
          </cell>
          <cell r="CK69">
            <v>7</v>
          </cell>
          <cell r="CL69">
            <v>6</v>
          </cell>
          <cell r="CO69">
            <v>6</v>
          </cell>
          <cell r="CP69">
            <v>7</v>
          </cell>
          <cell r="CS69">
            <v>7</v>
          </cell>
          <cell r="CT69">
            <v>6</v>
          </cell>
          <cell r="CW69">
            <v>6</v>
          </cell>
          <cell r="CX69">
            <v>7</v>
          </cell>
          <cell r="DA69">
            <v>7</v>
          </cell>
          <cell r="DB69">
            <v>7</v>
          </cell>
          <cell r="DE69">
            <v>7</v>
          </cell>
          <cell r="DF69">
            <v>5</v>
          </cell>
          <cell r="DI69">
            <v>5</v>
          </cell>
          <cell r="DJ69">
            <v>3</v>
          </cell>
          <cell r="DL69">
            <v>7</v>
          </cell>
          <cell r="DM69">
            <v>7</v>
          </cell>
          <cell r="DN69">
            <v>7</v>
          </cell>
          <cell r="DQ69">
            <v>7</v>
          </cell>
          <cell r="DR69">
            <v>6.5</v>
          </cell>
          <cell r="DS69">
            <v>6.8</v>
          </cell>
          <cell r="DT69">
            <v>6.447058823529412</v>
          </cell>
          <cell r="DU69">
            <v>1</v>
          </cell>
          <cell r="DW69">
            <v>6</v>
          </cell>
          <cell r="DZ69">
            <v>6</v>
          </cell>
          <cell r="EB69">
            <v>8</v>
          </cell>
          <cell r="ED69">
            <v>8</v>
          </cell>
          <cell r="EF69">
            <v>6</v>
          </cell>
          <cell r="EH69">
            <v>6</v>
          </cell>
          <cell r="EI69">
            <v>5</v>
          </cell>
          <cell r="EL69">
            <v>5</v>
          </cell>
          <cell r="EM69">
            <v>5</v>
          </cell>
          <cell r="EP69">
            <v>5</v>
          </cell>
          <cell r="EQ69">
            <v>4</v>
          </cell>
          <cell r="ER69">
            <v>5</v>
          </cell>
          <cell r="ET69">
            <v>5</v>
          </cell>
          <cell r="EU69">
            <v>6</v>
          </cell>
          <cell r="EX69">
            <v>6</v>
          </cell>
          <cell r="EY69">
            <v>5.7333333333333334</v>
          </cell>
          <cell r="EZ69">
            <v>6.0333333333333332</v>
          </cell>
          <cell r="FA69">
            <v>4.2333333333333334</v>
          </cell>
          <cell r="FB69">
            <v>0</v>
          </cell>
          <cell r="FC69">
            <v>0</v>
          </cell>
        </row>
        <row r="70">
          <cell r="E70" t="str">
            <v>065</v>
          </cell>
          <cell r="G70" t="str">
            <v>Phan Thë Traì</v>
          </cell>
          <cell r="H70" t="str">
            <v>My</v>
          </cell>
          <cell r="I70">
            <v>28170</v>
          </cell>
          <cell r="J70" t="str">
            <v>97DL3</v>
          </cell>
          <cell r="K70" t="str">
            <v>97DL1</v>
          </cell>
          <cell r="L70">
            <v>6</v>
          </cell>
          <cell r="O70">
            <v>6</v>
          </cell>
          <cell r="P70">
            <v>5</v>
          </cell>
          <cell r="S70">
            <v>5</v>
          </cell>
          <cell r="T70">
            <v>3</v>
          </cell>
          <cell r="U70">
            <v>4</v>
          </cell>
          <cell r="V70">
            <v>6</v>
          </cell>
          <cell r="W70">
            <v>6</v>
          </cell>
          <cell r="X70">
            <v>6</v>
          </cell>
          <cell r="AA70">
            <v>6</v>
          </cell>
          <cell r="AB70">
            <v>5</v>
          </cell>
          <cell r="AE70">
            <v>5</v>
          </cell>
          <cell r="AF70">
            <v>5</v>
          </cell>
          <cell r="AI70">
            <v>5</v>
          </cell>
          <cell r="AJ70">
            <v>3</v>
          </cell>
          <cell r="AK70">
            <v>4</v>
          </cell>
          <cell r="AM70">
            <v>4</v>
          </cell>
          <cell r="AN70">
            <v>7</v>
          </cell>
          <cell r="AQ70">
            <v>7</v>
          </cell>
          <cell r="AR70">
            <v>4.9090909090909092</v>
          </cell>
          <cell r="AS70">
            <v>2</v>
          </cell>
          <cell r="AU70">
            <v>5</v>
          </cell>
          <cell r="AX70">
            <v>5</v>
          </cell>
          <cell r="AY70">
            <v>6</v>
          </cell>
          <cell r="BB70">
            <v>6</v>
          </cell>
          <cell r="BC70">
            <v>4</v>
          </cell>
          <cell r="BD70">
            <v>6</v>
          </cell>
          <cell r="BF70">
            <v>6</v>
          </cell>
          <cell r="BG70">
            <v>6</v>
          </cell>
          <cell r="BJ70">
            <v>6</v>
          </cell>
          <cell r="BK70">
            <v>5.5</v>
          </cell>
          <cell r="BN70">
            <v>6</v>
          </cell>
          <cell r="BO70">
            <v>4</v>
          </cell>
          <cell r="BP70">
            <v>6</v>
          </cell>
          <cell r="BR70">
            <v>6</v>
          </cell>
          <cell r="BS70">
            <v>6</v>
          </cell>
          <cell r="BV70">
            <v>6</v>
          </cell>
          <cell r="BW70">
            <v>8</v>
          </cell>
          <cell r="BZ70">
            <v>8</v>
          </cell>
          <cell r="CA70">
            <v>5.8666666666666663</v>
          </cell>
          <cell r="CD70">
            <v>7</v>
          </cell>
          <cell r="CG70">
            <v>7</v>
          </cell>
          <cell r="CH70">
            <v>5</v>
          </cell>
          <cell r="CK70">
            <v>5</v>
          </cell>
          <cell r="CM70">
            <v>9</v>
          </cell>
          <cell r="CO70">
            <v>9</v>
          </cell>
          <cell r="CP70">
            <v>6</v>
          </cell>
          <cell r="CS70">
            <v>6</v>
          </cell>
          <cell r="CT70">
            <v>6</v>
          </cell>
          <cell r="CW70">
            <v>6</v>
          </cell>
          <cell r="CX70">
            <v>7</v>
          </cell>
          <cell r="DA70">
            <v>7</v>
          </cell>
          <cell r="DB70">
            <v>6</v>
          </cell>
          <cell r="DE70">
            <v>6</v>
          </cell>
          <cell r="DF70">
            <v>6</v>
          </cell>
          <cell r="DI70">
            <v>6</v>
          </cell>
          <cell r="DK70">
            <v>5</v>
          </cell>
          <cell r="DM70">
            <v>5</v>
          </cell>
          <cell r="DN70">
            <v>8</v>
          </cell>
          <cell r="DQ70">
            <v>8</v>
          </cell>
          <cell r="DR70">
            <v>6.2941176470588234</v>
          </cell>
          <cell r="DS70">
            <v>6.5941176470588232</v>
          </cell>
          <cell r="DT70">
            <v>5.0941176470588232</v>
          </cell>
          <cell r="DU70">
            <v>0</v>
          </cell>
          <cell r="DW70">
            <v>7</v>
          </cell>
          <cell r="DZ70">
            <v>7</v>
          </cell>
          <cell r="EA70">
            <v>7</v>
          </cell>
          <cell r="ED70">
            <v>7</v>
          </cell>
          <cell r="EE70">
            <v>8</v>
          </cell>
          <cell r="EH70">
            <v>8</v>
          </cell>
          <cell r="EI70">
            <v>6</v>
          </cell>
          <cell r="EL70">
            <v>6</v>
          </cell>
          <cell r="EM70">
            <v>5</v>
          </cell>
          <cell r="EP70">
            <v>5</v>
          </cell>
          <cell r="EQ70">
            <v>4</v>
          </cell>
          <cell r="ER70">
            <v>5</v>
          </cell>
          <cell r="ET70">
            <v>5</v>
          </cell>
          <cell r="EU70">
            <v>5</v>
          </cell>
          <cell r="EX70">
            <v>5</v>
          </cell>
          <cell r="EY70">
            <v>6</v>
          </cell>
          <cell r="EZ70">
            <v>6</v>
          </cell>
          <cell r="FA70">
            <v>5.8</v>
          </cell>
          <cell r="FB70">
            <v>0</v>
          </cell>
          <cell r="FC70">
            <v>0</v>
          </cell>
        </row>
        <row r="71">
          <cell r="E71" t="str">
            <v>066</v>
          </cell>
          <cell r="G71" t="str">
            <v>Tráön Thë Nhæ</v>
          </cell>
          <cell r="H71" t="str">
            <v>My</v>
          </cell>
          <cell r="I71">
            <v>28508</v>
          </cell>
          <cell r="J71" t="str">
            <v>97DL2</v>
          </cell>
          <cell r="K71" t="str">
            <v>97DL2</v>
          </cell>
          <cell r="L71">
            <v>5</v>
          </cell>
          <cell r="O71">
            <v>5</v>
          </cell>
          <cell r="P71">
            <v>2</v>
          </cell>
          <cell r="Q71">
            <v>4</v>
          </cell>
          <cell r="S71">
            <v>4</v>
          </cell>
          <cell r="T71">
            <v>3</v>
          </cell>
          <cell r="U71">
            <v>4</v>
          </cell>
          <cell r="W71">
            <v>4</v>
          </cell>
          <cell r="X71">
            <v>7</v>
          </cell>
          <cell r="AA71">
            <v>7</v>
          </cell>
          <cell r="AB71">
            <v>4</v>
          </cell>
          <cell r="AE71">
            <v>4</v>
          </cell>
          <cell r="AF71">
            <v>6</v>
          </cell>
          <cell r="AI71">
            <v>6</v>
          </cell>
          <cell r="AJ71">
            <v>5</v>
          </cell>
          <cell r="AM71">
            <v>5</v>
          </cell>
          <cell r="AN71">
            <v>6</v>
          </cell>
          <cell r="AQ71">
            <v>6</v>
          </cell>
          <cell r="AR71">
            <v>4.9090909090909092</v>
          </cell>
          <cell r="AS71">
            <v>2</v>
          </cell>
          <cell r="AU71">
            <v>7</v>
          </cell>
          <cell r="AX71">
            <v>7</v>
          </cell>
          <cell r="AY71">
            <v>7</v>
          </cell>
          <cell r="BB71">
            <v>7</v>
          </cell>
          <cell r="BC71">
            <v>4</v>
          </cell>
          <cell r="BE71">
            <v>4</v>
          </cell>
          <cell r="BF71">
            <v>4</v>
          </cell>
          <cell r="BG71">
            <v>6</v>
          </cell>
          <cell r="BJ71">
            <v>6</v>
          </cell>
          <cell r="BK71">
            <v>7.5</v>
          </cell>
          <cell r="BN71">
            <v>8</v>
          </cell>
          <cell r="BO71">
            <v>6</v>
          </cell>
          <cell r="BR71">
            <v>6</v>
          </cell>
          <cell r="BS71">
            <v>6</v>
          </cell>
          <cell r="BV71">
            <v>6</v>
          </cell>
          <cell r="BW71">
            <v>6</v>
          </cell>
          <cell r="BZ71">
            <v>6</v>
          </cell>
          <cell r="CA71">
            <v>6.4333333333333336</v>
          </cell>
          <cell r="CD71">
            <v>5</v>
          </cell>
          <cell r="CG71">
            <v>5</v>
          </cell>
          <cell r="CH71">
            <v>5</v>
          </cell>
          <cell r="CK71">
            <v>5</v>
          </cell>
          <cell r="CL71">
            <v>6</v>
          </cell>
          <cell r="CO71">
            <v>6</v>
          </cell>
          <cell r="CP71">
            <v>8</v>
          </cell>
          <cell r="CS71">
            <v>8</v>
          </cell>
          <cell r="CT71">
            <v>6</v>
          </cell>
          <cell r="CW71">
            <v>6</v>
          </cell>
          <cell r="CX71">
            <v>7</v>
          </cell>
          <cell r="DA71">
            <v>7</v>
          </cell>
          <cell r="DB71">
            <v>6</v>
          </cell>
          <cell r="DE71">
            <v>6</v>
          </cell>
          <cell r="DF71">
            <v>5</v>
          </cell>
          <cell r="DI71">
            <v>5</v>
          </cell>
          <cell r="DJ71">
            <v>6</v>
          </cell>
          <cell r="DM71">
            <v>6</v>
          </cell>
          <cell r="DO71">
            <v>6</v>
          </cell>
          <cell r="DQ71">
            <v>6</v>
          </cell>
          <cell r="DR71">
            <v>6.1470588235294121</v>
          </cell>
          <cell r="DS71">
            <v>6.1470588235294121</v>
          </cell>
          <cell r="DT71">
            <v>6.1470588235294121</v>
          </cell>
          <cell r="DU71">
            <v>0</v>
          </cell>
          <cell r="DW71">
            <v>7</v>
          </cell>
          <cell r="DZ71">
            <v>7</v>
          </cell>
          <cell r="EA71">
            <v>4</v>
          </cell>
          <cell r="EB71">
            <v>8</v>
          </cell>
          <cell r="ED71">
            <v>8</v>
          </cell>
          <cell r="EE71">
            <v>8</v>
          </cell>
          <cell r="EH71">
            <v>8</v>
          </cell>
          <cell r="EI71">
            <v>7</v>
          </cell>
          <cell r="EL71">
            <v>7</v>
          </cell>
          <cell r="EM71">
            <v>3</v>
          </cell>
          <cell r="EN71">
            <v>5</v>
          </cell>
          <cell r="EP71">
            <v>5</v>
          </cell>
          <cell r="EQ71">
            <v>7</v>
          </cell>
          <cell r="ET71">
            <v>7</v>
          </cell>
          <cell r="EU71">
            <v>8</v>
          </cell>
          <cell r="EX71">
            <v>8</v>
          </cell>
          <cell r="EY71">
            <v>7.1333333333333337</v>
          </cell>
          <cell r="EZ71">
            <v>7.1333333333333337</v>
          </cell>
          <cell r="FA71">
            <v>6.4666666666666668</v>
          </cell>
          <cell r="FB71">
            <v>0</v>
          </cell>
          <cell r="FC71">
            <v>0</v>
          </cell>
        </row>
        <row r="72">
          <cell r="E72" t="str">
            <v>067</v>
          </cell>
          <cell r="G72" t="str">
            <v xml:space="preserve">Cao Thë </v>
          </cell>
          <cell r="H72" t="str">
            <v>Nga</v>
          </cell>
          <cell r="I72">
            <v>28959</v>
          </cell>
          <cell r="J72" t="str">
            <v>97DL1</v>
          </cell>
          <cell r="K72" t="str">
            <v>97DL2</v>
          </cell>
          <cell r="L72">
            <v>6</v>
          </cell>
          <cell r="O72">
            <v>6</v>
          </cell>
          <cell r="P72">
            <v>3</v>
          </cell>
          <cell r="Q72">
            <v>1</v>
          </cell>
          <cell r="R72">
            <v>6</v>
          </cell>
          <cell r="S72">
            <v>6</v>
          </cell>
          <cell r="T72">
            <v>5</v>
          </cell>
          <cell r="W72">
            <v>5</v>
          </cell>
          <cell r="X72">
            <v>7</v>
          </cell>
          <cell r="AA72">
            <v>7</v>
          </cell>
          <cell r="AB72">
            <v>6</v>
          </cell>
          <cell r="AE72">
            <v>6</v>
          </cell>
          <cell r="AF72">
            <v>6</v>
          </cell>
          <cell r="AI72">
            <v>6</v>
          </cell>
          <cell r="AJ72">
            <v>5</v>
          </cell>
          <cell r="AM72">
            <v>5</v>
          </cell>
          <cell r="AN72">
            <v>7</v>
          </cell>
          <cell r="AQ72">
            <v>7</v>
          </cell>
          <cell r="AR72">
            <v>5.6060606060606064</v>
          </cell>
          <cell r="AS72">
            <v>2</v>
          </cell>
          <cell r="AU72">
            <v>3</v>
          </cell>
          <cell r="AV72">
            <v>6</v>
          </cell>
          <cell r="AX72">
            <v>6</v>
          </cell>
          <cell r="AY72">
            <v>6</v>
          </cell>
          <cell r="BB72">
            <v>6</v>
          </cell>
          <cell r="BC72">
            <v>5</v>
          </cell>
          <cell r="BF72">
            <v>5</v>
          </cell>
          <cell r="BG72">
            <v>8</v>
          </cell>
          <cell r="BJ72">
            <v>8</v>
          </cell>
          <cell r="BK72">
            <v>7</v>
          </cell>
          <cell r="BN72">
            <v>7</v>
          </cell>
          <cell r="BO72">
            <v>7</v>
          </cell>
          <cell r="BR72">
            <v>7</v>
          </cell>
          <cell r="BS72">
            <v>6</v>
          </cell>
          <cell r="BV72">
            <v>6</v>
          </cell>
          <cell r="BW72">
            <v>8</v>
          </cell>
          <cell r="BZ72">
            <v>8</v>
          </cell>
          <cell r="CA72">
            <v>6.4333333333333336</v>
          </cell>
          <cell r="CD72">
            <v>6</v>
          </cell>
          <cell r="CG72">
            <v>6</v>
          </cell>
          <cell r="CH72">
            <v>8</v>
          </cell>
          <cell r="CK72">
            <v>8</v>
          </cell>
          <cell r="CL72">
            <v>8</v>
          </cell>
          <cell r="CO72">
            <v>8</v>
          </cell>
          <cell r="CP72">
            <v>9</v>
          </cell>
          <cell r="CS72">
            <v>9</v>
          </cell>
          <cell r="CT72">
            <v>2</v>
          </cell>
          <cell r="CU72">
            <v>5</v>
          </cell>
          <cell r="CW72">
            <v>5</v>
          </cell>
          <cell r="CX72">
            <v>7</v>
          </cell>
          <cell r="DA72">
            <v>7</v>
          </cell>
          <cell r="DB72">
            <v>8</v>
          </cell>
          <cell r="DE72">
            <v>8</v>
          </cell>
          <cell r="DF72">
            <v>7</v>
          </cell>
          <cell r="DI72">
            <v>7</v>
          </cell>
          <cell r="DJ72">
            <v>7</v>
          </cell>
          <cell r="DM72">
            <v>7</v>
          </cell>
          <cell r="DN72">
            <v>7</v>
          </cell>
          <cell r="DQ72">
            <v>7</v>
          </cell>
          <cell r="DR72">
            <v>7.3235294117647056</v>
          </cell>
          <cell r="DS72">
            <v>7.3235294117647056</v>
          </cell>
          <cell r="DT72">
            <v>6.882352941176471</v>
          </cell>
          <cell r="DU72">
            <v>0</v>
          </cell>
          <cell r="DW72">
            <v>5</v>
          </cell>
          <cell r="DZ72">
            <v>5</v>
          </cell>
          <cell r="EA72">
            <v>8</v>
          </cell>
          <cell r="ED72">
            <v>8</v>
          </cell>
          <cell r="EE72">
            <v>7</v>
          </cell>
          <cell r="EH72">
            <v>7</v>
          </cell>
          <cell r="EI72">
            <v>9</v>
          </cell>
          <cell r="EL72">
            <v>9</v>
          </cell>
          <cell r="EM72">
            <v>6</v>
          </cell>
          <cell r="EP72">
            <v>6</v>
          </cell>
          <cell r="EQ72">
            <v>8</v>
          </cell>
          <cell r="ET72">
            <v>8</v>
          </cell>
          <cell r="EU72">
            <v>9</v>
          </cell>
          <cell r="EX72">
            <v>9</v>
          </cell>
          <cell r="EY72">
            <v>7.5</v>
          </cell>
          <cell r="EZ72">
            <v>7.8</v>
          </cell>
          <cell r="FA72">
            <v>7.8</v>
          </cell>
          <cell r="FB72">
            <v>0</v>
          </cell>
          <cell r="FC72">
            <v>0</v>
          </cell>
        </row>
        <row r="73">
          <cell r="E73" t="str">
            <v>068</v>
          </cell>
          <cell r="G73" t="str">
            <v>Khäøng Thë Bêch</v>
          </cell>
          <cell r="H73" t="str">
            <v>Nga</v>
          </cell>
          <cell r="I73">
            <v>28942</v>
          </cell>
          <cell r="J73" t="str">
            <v>97DL1</v>
          </cell>
          <cell r="K73" t="str">
            <v>97DL3</v>
          </cell>
          <cell r="L73">
            <v>6</v>
          </cell>
          <cell r="O73">
            <v>6</v>
          </cell>
          <cell r="P73">
            <v>5</v>
          </cell>
          <cell r="S73">
            <v>5</v>
          </cell>
          <cell r="T73">
            <v>7</v>
          </cell>
          <cell r="W73">
            <v>7</v>
          </cell>
          <cell r="X73">
            <v>7</v>
          </cell>
          <cell r="AA73">
            <v>7</v>
          </cell>
          <cell r="AB73">
            <v>7</v>
          </cell>
          <cell r="AE73">
            <v>7</v>
          </cell>
          <cell r="AF73">
            <v>5</v>
          </cell>
          <cell r="AI73">
            <v>5</v>
          </cell>
          <cell r="AJ73">
            <v>5</v>
          </cell>
          <cell r="AM73">
            <v>5</v>
          </cell>
          <cell r="AN73">
            <v>6.5</v>
          </cell>
          <cell r="AQ73">
            <v>7</v>
          </cell>
          <cell r="AR73">
            <v>5.6060606060606064</v>
          </cell>
          <cell r="AS73">
            <v>2</v>
          </cell>
          <cell r="AU73">
            <v>8</v>
          </cell>
          <cell r="AX73">
            <v>8</v>
          </cell>
          <cell r="AY73">
            <v>5</v>
          </cell>
          <cell r="BB73">
            <v>5</v>
          </cell>
          <cell r="BC73">
            <v>4</v>
          </cell>
          <cell r="BD73">
            <v>0</v>
          </cell>
          <cell r="BE73">
            <v>5</v>
          </cell>
          <cell r="BF73">
            <v>5</v>
          </cell>
          <cell r="BG73">
            <v>7</v>
          </cell>
          <cell r="BJ73">
            <v>7</v>
          </cell>
          <cell r="BK73">
            <v>6</v>
          </cell>
          <cell r="BN73">
            <v>6</v>
          </cell>
          <cell r="BO73">
            <v>5.5</v>
          </cell>
          <cell r="BR73">
            <v>6</v>
          </cell>
          <cell r="BS73">
            <v>7</v>
          </cell>
          <cell r="BV73">
            <v>7</v>
          </cell>
          <cell r="BW73">
            <v>9</v>
          </cell>
          <cell r="BZ73">
            <v>9</v>
          </cell>
          <cell r="CA73">
            <v>6.2</v>
          </cell>
          <cell r="CD73">
            <v>7</v>
          </cell>
          <cell r="CG73">
            <v>7</v>
          </cell>
          <cell r="CH73">
            <v>8</v>
          </cell>
          <cell r="CK73">
            <v>8</v>
          </cell>
          <cell r="CL73">
            <v>6</v>
          </cell>
          <cell r="CO73">
            <v>6</v>
          </cell>
          <cell r="CP73">
            <v>8</v>
          </cell>
          <cell r="CS73">
            <v>8</v>
          </cell>
          <cell r="CT73">
            <v>7</v>
          </cell>
          <cell r="CW73">
            <v>7</v>
          </cell>
          <cell r="CX73">
            <v>4</v>
          </cell>
          <cell r="DA73">
            <v>4</v>
          </cell>
          <cell r="DB73">
            <v>6</v>
          </cell>
          <cell r="DE73">
            <v>6</v>
          </cell>
          <cell r="DF73">
            <v>4</v>
          </cell>
          <cell r="DG73">
            <v>6</v>
          </cell>
          <cell r="DI73">
            <v>6</v>
          </cell>
          <cell r="DJ73">
            <v>5</v>
          </cell>
          <cell r="DM73">
            <v>5</v>
          </cell>
          <cell r="DN73">
            <v>8</v>
          </cell>
          <cell r="DQ73">
            <v>8</v>
          </cell>
          <cell r="DR73">
            <v>6.5294117647058822</v>
          </cell>
          <cell r="DS73">
            <v>6.5294117647058822</v>
          </cell>
          <cell r="DT73">
            <v>6.2941176470588234</v>
          </cell>
          <cell r="DU73">
            <v>0</v>
          </cell>
          <cell r="DW73">
            <v>6</v>
          </cell>
          <cell r="DZ73">
            <v>6</v>
          </cell>
          <cell r="EA73">
            <v>7</v>
          </cell>
          <cell r="ED73">
            <v>7</v>
          </cell>
          <cell r="EE73">
            <v>1</v>
          </cell>
          <cell r="EF73">
            <v>5</v>
          </cell>
          <cell r="EH73">
            <v>5</v>
          </cell>
          <cell r="EJ73">
            <v>6</v>
          </cell>
          <cell r="EL73">
            <v>6</v>
          </cell>
          <cell r="EM73">
            <v>7</v>
          </cell>
          <cell r="EP73">
            <v>7</v>
          </cell>
          <cell r="EQ73">
            <v>3</v>
          </cell>
          <cell r="ER73">
            <v>5</v>
          </cell>
          <cell r="ET73">
            <v>5</v>
          </cell>
          <cell r="EU73">
            <v>4</v>
          </cell>
          <cell r="EV73">
            <v>3</v>
          </cell>
          <cell r="EW73">
            <v>6</v>
          </cell>
          <cell r="EX73">
            <v>6</v>
          </cell>
          <cell r="EY73">
            <v>5.9</v>
          </cell>
          <cell r="EZ73">
            <v>6.2</v>
          </cell>
          <cell r="FA73">
            <v>4.1333333333333337</v>
          </cell>
          <cell r="FB73">
            <v>2</v>
          </cell>
          <cell r="FC73">
            <v>0</v>
          </cell>
        </row>
        <row r="74">
          <cell r="E74" t="str">
            <v>069</v>
          </cell>
          <cell r="G74" t="str">
            <v xml:space="preserve">Nguyãùn Thë </v>
          </cell>
          <cell r="H74" t="str">
            <v>Nga</v>
          </cell>
          <cell r="I74">
            <v>29105</v>
          </cell>
          <cell r="J74" t="str">
            <v>97DL2</v>
          </cell>
          <cell r="K74" t="str">
            <v>97DL4</v>
          </cell>
          <cell r="L74">
            <v>4</v>
          </cell>
          <cell r="O74">
            <v>4</v>
          </cell>
          <cell r="P74">
            <v>3</v>
          </cell>
          <cell r="Q74">
            <v>1</v>
          </cell>
          <cell r="R74">
            <v>5</v>
          </cell>
          <cell r="S74">
            <v>5</v>
          </cell>
          <cell r="T74">
            <v>3</v>
          </cell>
          <cell r="U74">
            <v>6</v>
          </cell>
          <cell r="W74">
            <v>6</v>
          </cell>
          <cell r="X74">
            <v>6</v>
          </cell>
          <cell r="AA74">
            <v>6</v>
          </cell>
          <cell r="AB74">
            <v>6</v>
          </cell>
          <cell r="AE74">
            <v>6</v>
          </cell>
          <cell r="AF74">
            <v>7</v>
          </cell>
          <cell r="AI74">
            <v>7</v>
          </cell>
          <cell r="AJ74">
            <v>4</v>
          </cell>
          <cell r="AL74">
            <v>7</v>
          </cell>
          <cell r="AM74">
            <v>7</v>
          </cell>
          <cell r="AN74">
            <v>7.5</v>
          </cell>
          <cell r="AQ74">
            <v>8</v>
          </cell>
          <cell r="AR74">
            <v>6.0909090909090908</v>
          </cell>
          <cell r="AS74">
            <v>2</v>
          </cell>
          <cell r="AU74">
            <v>3</v>
          </cell>
          <cell r="AV74">
            <v>4</v>
          </cell>
          <cell r="AW74">
            <v>6</v>
          </cell>
          <cell r="AX74">
            <v>6</v>
          </cell>
          <cell r="AY74">
            <v>5</v>
          </cell>
          <cell r="BB74">
            <v>5</v>
          </cell>
          <cell r="BC74">
            <v>5</v>
          </cell>
          <cell r="BF74">
            <v>5</v>
          </cell>
          <cell r="BG74">
            <v>4</v>
          </cell>
          <cell r="BH74">
            <v>6</v>
          </cell>
          <cell r="BJ74">
            <v>6</v>
          </cell>
          <cell r="BK74">
            <v>3</v>
          </cell>
          <cell r="BL74">
            <v>6</v>
          </cell>
          <cell r="BN74">
            <v>6</v>
          </cell>
          <cell r="BO74">
            <v>4</v>
          </cell>
          <cell r="BP74">
            <v>4</v>
          </cell>
          <cell r="BQ74">
            <v>6</v>
          </cell>
          <cell r="BR74">
            <v>6</v>
          </cell>
          <cell r="BS74">
            <v>7</v>
          </cell>
          <cell r="BV74">
            <v>7</v>
          </cell>
          <cell r="BW74">
            <v>9</v>
          </cell>
          <cell r="BZ74">
            <v>9</v>
          </cell>
          <cell r="CA74">
            <v>5.833333333333333</v>
          </cell>
          <cell r="CB74">
            <v>3</v>
          </cell>
          <cell r="CD74">
            <v>7</v>
          </cell>
          <cell r="CG74">
            <v>7</v>
          </cell>
          <cell r="CH74">
            <v>6</v>
          </cell>
          <cell r="CK74">
            <v>6</v>
          </cell>
          <cell r="CL74">
            <v>5</v>
          </cell>
          <cell r="CO74">
            <v>5</v>
          </cell>
          <cell r="CP74">
            <v>8</v>
          </cell>
          <cell r="CS74">
            <v>8</v>
          </cell>
          <cell r="CT74">
            <v>3</v>
          </cell>
          <cell r="CU74">
            <v>5</v>
          </cell>
          <cell r="CW74">
            <v>5</v>
          </cell>
          <cell r="CX74">
            <v>7</v>
          </cell>
          <cell r="DA74">
            <v>7</v>
          </cell>
          <cell r="DB74">
            <v>7</v>
          </cell>
          <cell r="DE74">
            <v>7</v>
          </cell>
          <cell r="DF74">
            <v>4</v>
          </cell>
          <cell r="DG74">
            <v>6</v>
          </cell>
          <cell r="DI74">
            <v>6</v>
          </cell>
          <cell r="DJ74">
            <v>5</v>
          </cell>
          <cell r="DM74">
            <v>5</v>
          </cell>
          <cell r="DN74">
            <v>8</v>
          </cell>
          <cell r="DQ74">
            <v>8</v>
          </cell>
          <cell r="DR74">
            <v>6.2352941176470589</v>
          </cell>
          <cell r="DS74">
            <v>6.2352941176470589</v>
          </cell>
          <cell r="DT74">
            <v>5.7058823529411766</v>
          </cell>
          <cell r="DU74">
            <v>0</v>
          </cell>
          <cell r="DW74">
            <v>5</v>
          </cell>
          <cell r="DZ74">
            <v>5</v>
          </cell>
          <cell r="EA74">
            <v>6</v>
          </cell>
          <cell r="ED74">
            <v>6</v>
          </cell>
          <cell r="EE74">
            <v>6</v>
          </cell>
          <cell r="EH74">
            <v>6</v>
          </cell>
          <cell r="EI74">
            <v>5</v>
          </cell>
          <cell r="EL74">
            <v>5</v>
          </cell>
          <cell r="EM74">
            <v>6</v>
          </cell>
          <cell r="EP74">
            <v>6</v>
          </cell>
          <cell r="EQ74">
            <v>5</v>
          </cell>
          <cell r="ET74">
            <v>5</v>
          </cell>
          <cell r="EU74">
            <v>1</v>
          </cell>
          <cell r="EV74">
            <v>5</v>
          </cell>
          <cell r="EX74">
            <v>5</v>
          </cell>
          <cell r="EY74">
            <v>5.3666666666666663</v>
          </cell>
          <cell r="EZ74">
            <v>5.3666666666666663</v>
          </cell>
          <cell r="FA74">
            <v>4.7</v>
          </cell>
          <cell r="FB74">
            <v>1</v>
          </cell>
          <cell r="FC74">
            <v>0</v>
          </cell>
        </row>
        <row r="75">
          <cell r="E75" t="str">
            <v>070</v>
          </cell>
          <cell r="G75" t="str">
            <v>Nguyãùn Thë Hoaìng</v>
          </cell>
          <cell r="H75" t="str">
            <v>Nguyãn</v>
          </cell>
          <cell r="I75">
            <v>29112</v>
          </cell>
          <cell r="J75" t="str">
            <v>97DL2</v>
          </cell>
          <cell r="K75" t="str">
            <v>97DL2</v>
          </cell>
          <cell r="L75">
            <v>6</v>
          </cell>
          <cell r="O75">
            <v>6</v>
          </cell>
          <cell r="P75">
            <v>2</v>
          </cell>
          <cell r="Q75">
            <v>1</v>
          </cell>
          <cell r="R75">
            <v>7</v>
          </cell>
          <cell r="S75">
            <v>7</v>
          </cell>
          <cell r="T75">
            <v>6</v>
          </cell>
          <cell r="W75">
            <v>6</v>
          </cell>
          <cell r="X75">
            <v>7</v>
          </cell>
          <cell r="AA75">
            <v>7</v>
          </cell>
          <cell r="AB75">
            <v>4</v>
          </cell>
          <cell r="AC75">
            <v>4</v>
          </cell>
          <cell r="AE75">
            <v>4</v>
          </cell>
          <cell r="AF75">
            <v>4</v>
          </cell>
          <cell r="AI75">
            <v>4</v>
          </cell>
          <cell r="AJ75">
            <v>4</v>
          </cell>
          <cell r="AK75">
            <v>3</v>
          </cell>
          <cell r="AM75">
            <v>4</v>
          </cell>
          <cell r="AN75">
            <v>5</v>
          </cell>
          <cell r="AQ75">
            <v>5</v>
          </cell>
          <cell r="AR75">
            <v>5.0606060606060606</v>
          </cell>
          <cell r="AS75">
            <v>2</v>
          </cell>
          <cell r="AU75">
            <v>4</v>
          </cell>
          <cell r="AV75">
            <v>5</v>
          </cell>
          <cell r="AX75">
            <v>5</v>
          </cell>
          <cell r="AY75">
            <v>2</v>
          </cell>
          <cell r="BA75">
            <v>7</v>
          </cell>
          <cell r="BB75">
            <v>7</v>
          </cell>
          <cell r="BC75">
            <v>3</v>
          </cell>
          <cell r="BD75">
            <v>7</v>
          </cell>
          <cell r="BF75">
            <v>7</v>
          </cell>
          <cell r="BG75">
            <v>6</v>
          </cell>
          <cell r="BJ75">
            <v>6</v>
          </cell>
          <cell r="BK75">
            <v>4.5</v>
          </cell>
          <cell r="BM75">
            <v>6</v>
          </cell>
          <cell r="BN75">
            <v>6</v>
          </cell>
          <cell r="BO75">
            <v>5</v>
          </cell>
          <cell r="BR75">
            <v>5</v>
          </cell>
          <cell r="BS75">
            <v>6</v>
          </cell>
          <cell r="BV75">
            <v>6</v>
          </cell>
          <cell r="BW75">
            <v>8</v>
          </cell>
          <cell r="BZ75">
            <v>8</v>
          </cell>
          <cell r="CA75">
            <v>6</v>
          </cell>
          <cell r="CE75">
            <v>6</v>
          </cell>
          <cell r="CG75">
            <v>6</v>
          </cell>
          <cell r="CI75">
            <v>6</v>
          </cell>
          <cell r="CK75">
            <v>6</v>
          </cell>
          <cell r="CM75">
            <v>5</v>
          </cell>
          <cell r="CO75">
            <v>5</v>
          </cell>
          <cell r="CQ75">
            <v>5</v>
          </cell>
          <cell r="CS75">
            <v>5</v>
          </cell>
          <cell r="CT75">
            <v>8</v>
          </cell>
          <cell r="CW75">
            <v>8</v>
          </cell>
          <cell r="CX75">
            <v>4</v>
          </cell>
          <cell r="CY75">
            <v>6</v>
          </cell>
          <cell r="DA75">
            <v>6</v>
          </cell>
          <cell r="DB75">
            <v>4</v>
          </cell>
          <cell r="DC75">
            <v>2</v>
          </cell>
          <cell r="DD75">
            <v>7</v>
          </cell>
          <cell r="DE75">
            <v>7</v>
          </cell>
          <cell r="DG75">
            <v>7</v>
          </cell>
          <cell r="DI75">
            <v>7</v>
          </cell>
          <cell r="DJ75">
            <v>6</v>
          </cell>
          <cell r="DM75">
            <v>6</v>
          </cell>
          <cell r="DN75">
            <v>5</v>
          </cell>
          <cell r="DQ75">
            <v>5</v>
          </cell>
          <cell r="DR75">
            <v>6.2058823529411766</v>
          </cell>
          <cell r="DS75">
            <v>6.2058823529411766</v>
          </cell>
          <cell r="DT75">
            <v>2.4117647058823528</v>
          </cell>
          <cell r="DU75">
            <v>0</v>
          </cell>
          <cell r="DW75">
            <v>5</v>
          </cell>
          <cell r="DZ75">
            <v>5</v>
          </cell>
          <cell r="EA75">
            <v>6</v>
          </cell>
          <cell r="ED75">
            <v>6</v>
          </cell>
          <cell r="EE75">
            <v>5</v>
          </cell>
          <cell r="EH75">
            <v>5</v>
          </cell>
          <cell r="EI75">
            <v>5</v>
          </cell>
          <cell r="EL75">
            <v>5</v>
          </cell>
          <cell r="EM75">
            <v>3</v>
          </cell>
          <cell r="EN75">
            <v>5</v>
          </cell>
          <cell r="EP75">
            <v>5</v>
          </cell>
          <cell r="EQ75">
            <v>4</v>
          </cell>
          <cell r="ER75">
            <v>5</v>
          </cell>
          <cell r="ET75">
            <v>5</v>
          </cell>
          <cell r="EU75">
            <v>4</v>
          </cell>
          <cell r="EV75">
            <v>5</v>
          </cell>
          <cell r="EX75">
            <v>5</v>
          </cell>
          <cell r="EY75">
            <v>5.0999999999999996</v>
          </cell>
          <cell r="EZ75">
            <v>5.0999999999999996</v>
          </cell>
          <cell r="FA75">
            <v>4.4666666666666668</v>
          </cell>
          <cell r="FB75">
            <v>1</v>
          </cell>
          <cell r="FC75">
            <v>0</v>
          </cell>
        </row>
        <row r="76">
          <cell r="E76" t="str">
            <v>071</v>
          </cell>
          <cell r="G76" t="str">
            <v>Vuî Thãú</v>
          </cell>
          <cell r="H76" t="str">
            <v>Nguyãn</v>
          </cell>
          <cell r="I76">
            <v>28667</v>
          </cell>
          <cell r="J76" t="str">
            <v>97DL3</v>
          </cell>
          <cell r="K76" t="str">
            <v>97DL2</v>
          </cell>
          <cell r="L76">
            <v>7</v>
          </cell>
          <cell r="O76">
            <v>7</v>
          </cell>
          <cell r="P76">
            <v>1</v>
          </cell>
          <cell r="Q76">
            <v>1</v>
          </cell>
          <cell r="R76">
            <v>6</v>
          </cell>
          <cell r="S76">
            <v>6</v>
          </cell>
          <cell r="T76">
            <v>5</v>
          </cell>
          <cell r="W76">
            <v>5</v>
          </cell>
          <cell r="X76">
            <v>6</v>
          </cell>
          <cell r="AA76">
            <v>6</v>
          </cell>
          <cell r="AB76">
            <v>4</v>
          </cell>
          <cell r="AE76">
            <v>4</v>
          </cell>
          <cell r="AF76">
            <v>5</v>
          </cell>
          <cell r="AI76">
            <v>5</v>
          </cell>
          <cell r="AJ76">
            <v>4</v>
          </cell>
          <cell r="AK76">
            <v>3</v>
          </cell>
          <cell r="AL76">
            <v>6</v>
          </cell>
          <cell r="AM76">
            <v>6</v>
          </cell>
          <cell r="AN76">
            <v>6</v>
          </cell>
          <cell r="AQ76">
            <v>6</v>
          </cell>
          <cell r="AR76">
            <v>5.7272727272727275</v>
          </cell>
          <cell r="AS76">
            <v>2</v>
          </cell>
          <cell r="AU76">
            <v>4</v>
          </cell>
          <cell r="AW76">
            <v>6</v>
          </cell>
          <cell r="AX76">
            <v>6</v>
          </cell>
          <cell r="AY76">
            <v>5</v>
          </cell>
          <cell r="BB76">
            <v>5</v>
          </cell>
          <cell r="BC76">
            <v>3</v>
          </cell>
          <cell r="BD76">
            <v>4</v>
          </cell>
          <cell r="BF76">
            <v>4</v>
          </cell>
          <cell r="BG76">
            <v>5</v>
          </cell>
          <cell r="BJ76">
            <v>5</v>
          </cell>
          <cell r="BK76">
            <v>4.5</v>
          </cell>
          <cell r="BL76">
            <v>6</v>
          </cell>
          <cell r="BN76">
            <v>6</v>
          </cell>
          <cell r="BO76">
            <v>5.5</v>
          </cell>
          <cell r="BR76">
            <v>6</v>
          </cell>
          <cell r="BS76">
            <v>6</v>
          </cell>
          <cell r="BV76">
            <v>6</v>
          </cell>
          <cell r="BW76">
            <v>5</v>
          </cell>
          <cell r="BZ76">
            <v>5</v>
          </cell>
          <cell r="CA76">
            <v>5.4666666666666668</v>
          </cell>
          <cell r="CD76">
            <v>5</v>
          </cell>
          <cell r="CG76">
            <v>5</v>
          </cell>
          <cell r="CH76">
            <v>5</v>
          </cell>
          <cell r="CK76">
            <v>5</v>
          </cell>
          <cell r="CL76">
            <v>4</v>
          </cell>
          <cell r="CM76">
            <v>3</v>
          </cell>
          <cell r="CO76">
            <v>4</v>
          </cell>
          <cell r="CP76">
            <v>6</v>
          </cell>
          <cell r="CS76">
            <v>6</v>
          </cell>
          <cell r="CT76">
            <v>5</v>
          </cell>
          <cell r="CW76">
            <v>5</v>
          </cell>
          <cell r="CX76">
            <v>5</v>
          </cell>
          <cell r="DA76">
            <v>5</v>
          </cell>
          <cell r="DC76">
            <v>2</v>
          </cell>
          <cell r="DD76">
            <v>5</v>
          </cell>
          <cell r="DE76">
            <v>5</v>
          </cell>
          <cell r="DF76">
            <v>2</v>
          </cell>
          <cell r="DG76">
            <v>6</v>
          </cell>
          <cell r="DI76">
            <v>6</v>
          </cell>
          <cell r="DJ76">
            <v>6</v>
          </cell>
          <cell r="DM76">
            <v>6</v>
          </cell>
          <cell r="DN76">
            <v>5</v>
          </cell>
          <cell r="DQ76">
            <v>5</v>
          </cell>
          <cell r="DR76">
            <v>5.2647058823529411</v>
          </cell>
          <cell r="DS76">
            <v>5.2647058823529411</v>
          </cell>
          <cell r="DT76">
            <v>4.3529411764705879</v>
          </cell>
          <cell r="DU76">
            <v>0</v>
          </cell>
          <cell r="DX76">
            <v>6</v>
          </cell>
          <cell r="DZ76">
            <v>6</v>
          </cell>
          <cell r="EA76">
            <v>7</v>
          </cell>
          <cell r="ED76">
            <v>7</v>
          </cell>
          <cell r="EE76">
            <v>6</v>
          </cell>
          <cell r="EH76">
            <v>6</v>
          </cell>
          <cell r="EJ76">
            <v>5</v>
          </cell>
          <cell r="EL76">
            <v>5</v>
          </cell>
          <cell r="EM76">
            <v>6</v>
          </cell>
          <cell r="EP76">
            <v>6</v>
          </cell>
          <cell r="EQ76">
            <v>3</v>
          </cell>
          <cell r="ER76">
            <v>5</v>
          </cell>
          <cell r="ET76">
            <v>5</v>
          </cell>
          <cell r="EV76">
            <v>2</v>
          </cell>
          <cell r="EW76">
            <v>5</v>
          </cell>
          <cell r="EX76">
            <v>5</v>
          </cell>
          <cell r="EY76">
            <v>5.6</v>
          </cell>
          <cell r="EZ76">
            <v>5.6</v>
          </cell>
          <cell r="FA76">
            <v>2.9</v>
          </cell>
          <cell r="FB76">
            <v>2</v>
          </cell>
          <cell r="FC76">
            <v>0</v>
          </cell>
        </row>
        <row r="77">
          <cell r="E77" t="str">
            <v>072</v>
          </cell>
          <cell r="G77" t="str">
            <v>Nguyãùn Thë Thanh</v>
          </cell>
          <cell r="H77" t="str">
            <v>Nguyãût</v>
          </cell>
          <cell r="I77">
            <v>28720</v>
          </cell>
          <cell r="J77" t="str">
            <v>97DL3</v>
          </cell>
          <cell r="K77" t="str">
            <v>97DL2</v>
          </cell>
          <cell r="L77">
            <v>6</v>
          </cell>
          <cell r="O77">
            <v>6</v>
          </cell>
          <cell r="P77">
            <v>6</v>
          </cell>
          <cell r="S77">
            <v>6</v>
          </cell>
          <cell r="T77">
            <v>5</v>
          </cell>
          <cell r="W77">
            <v>5</v>
          </cell>
          <cell r="X77">
            <v>4</v>
          </cell>
          <cell r="AA77">
            <v>4</v>
          </cell>
          <cell r="AB77">
            <v>3</v>
          </cell>
          <cell r="AC77">
            <v>5</v>
          </cell>
          <cell r="AE77">
            <v>5</v>
          </cell>
          <cell r="AF77">
            <v>6</v>
          </cell>
          <cell r="AI77">
            <v>6</v>
          </cell>
          <cell r="AJ77">
            <v>4</v>
          </cell>
          <cell r="AK77">
            <v>4</v>
          </cell>
          <cell r="AM77">
            <v>4</v>
          </cell>
          <cell r="AN77">
            <v>6</v>
          </cell>
          <cell r="AQ77">
            <v>6</v>
          </cell>
          <cell r="AR77">
            <v>4.9696969696969697</v>
          </cell>
          <cell r="AS77">
            <v>2</v>
          </cell>
          <cell r="AU77">
            <v>4</v>
          </cell>
          <cell r="AV77">
            <v>5</v>
          </cell>
          <cell r="AX77">
            <v>5</v>
          </cell>
          <cell r="AY77">
            <v>3</v>
          </cell>
          <cell r="BA77">
            <v>6</v>
          </cell>
          <cell r="BB77">
            <v>6</v>
          </cell>
          <cell r="BC77">
            <v>5</v>
          </cell>
          <cell r="BF77">
            <v>5</v>
          </cell>
          <cell r="BG77">
            <v>6</v>
          </cell>
          <cell r="BJ77">
            <v>6</v>
          </cell>
          <cell r="BK77">
            <v>4.5</v>
          </cell>
          <cell r="BL77">
            <v>5</v>
          </cell>
          <cell r="BN77">
            <v>5</v>
          </cell>
          <cell r="BO77">
            <v>5</v>
          </cell>
          <cell r="BR77">
            <v>5</v>
          </cell>
          <cell r="BS77">
            <v>6</v>
          </cell>
          <cell r="BV77">
            <v>6</v>
          </cell>
          <cell r="BW77">
            <v>5</v>
          </cell>
          <cell r="BZ77">
            <v>5</v>
          </cell>
          <cell r="CA77">
            <v>5.3</v>
          </cell>
          <cell r="CD77">
            <v>5</v>
          </cell>
          <cell r="CG77">
            <v>5</v>
          </cell>
          <cell r="CH77">
            <v>3</v>
          </cell>
          <cell r="CJ77">
            <v>5</v>
          </cell>
          <cell r="CK77">
            <v>5</v>
          </cell>
          <cell r="CL77">
            <v>6</v>
          </cell>
          <cell r="CO77">
            <v>6</v>
          </cell>
          <cell r="CP77">
            <v>6</v>
          </cell>
          <cell r="CS77">
            <v>6</v>
          </cell>
          <cell r="CT77">
            <v>5</v>
          </cell>
          <cell r="CU77">
            <v>5</v>
          </cell>
          <cell r="CW77">
            <v>5</v>
          </cell>
          <cell r="CX77">
            <v>6</v>
          </cell>
          <cell r="DA77">
            <v>6</v>
          </cell>
          <cell r="DB77">
            <v>6</v>
          </cell>
          <cell r="DE77">
            <v>6</v>
          </cell>
          <cell r="DF77">
            <v>5</v>
          </cell>
          <cell r="DI77">
            <v>5</v>
          </cell>
          <cell r="DJ77">
            <v>5</v>
          </cell>
          <cell r="DM77">
            <v>5</v>
          </cell>
          <cell r="DN77">
            <v>6</v>
          </cell>
          <cell r="DQ77">
            <v>6</v>
          </cell>
          <cell r="DR77">
            <v>5.4705882352941178</v>
          </cell>
          <cell r="DS77">
            <v>5.4705882352941178</v>
          </cell>
          <cell r="DT77">
            <v>5.2352941176470589</v>
          </cell>
          <cell r="DU77">
            <v>1</v>
          </cell>
          <cell r="DW77">
            <v>6</v>
          </cell>
          <cell r="DZ77">
            <v>6</v>
          </cell>
          <cell r="EA77">
            <v>5</v>
          </cell>
          <cell r="ED77">
            <v>5</v>
          </cell>
          <cell r="EE77">
            <v>5</v>
          </cell>
          <cell r="EH77">
            <v>5</v>
          </cell>
          <cell r="EJ77">
            <v>5</v>
          </cell>
          <cell r="EL77">
            <v>5</v>
          </cell>
          <cell r="EM77">
            <v>1</v>
          </cell>
          <cell r="EN77">
            <v>6</v>
          </cell>
          <cell r="EP77">
            <v>6</v>
          </cell>
          <cell r="EQ77">
            <v>5</v>
          </cell>
          <cell r="ET77">
            <v>5</v>
          </cell>
          <cell r="EU77">
            <v>3</v>
          </cell>
          <cell r="EV77">
            <v>1</v>
          </cell>
          <cell r="EW77">
            <v>5</v>
          </cell>
          <cell r="EX77">
            <v>5</v>
          </cell>
          <cell r="EY77">
            <v>5.2666666666666666</v>
          </cell>
          <cell r="EZ77">
            <v>5.2666666666666666</v>
          </cell>
          <cell r="FA77">
            <v>3.6</v>
          </cell>
          <cell r="FB77">
            <v>2</v>
          </cell>
          <cell r="FC77">
            <v>0</v>
          </cell>
        </row>
        <row r="78">
          <cell r="E78" t="str">
            <v>073</v>
          </cell>
          <cell r="G78" t="str">
            <v xml:space="preserve">Nguyãùn Vàn </v>
          </cell>
          <cell r="H78" t="str">
            <v>Nhán</v>
          </cell>
          <cell r="I78">
            <v>28247</v>
          </cell>
          <cell r="J78" t="str">
            <v>97DL2</v>
          </cell>
          <cell r="K78" t="str">
            <v>97DL1</v>
          </cell>
          <cell r="L78">
            <v>6</v>
          </cell>
          <cell r="O78">
            <v>6</v>
          </cell>
          <cell r="P78">
            <v>6</v>
          </cell>
          <cell r="S78">
            <v>6</v>
          </cell>
          <cell r="T78">
            <v>3</v>
          </cell>
          <cell r="U78">
            <v>4</v>
          </cell>
          <cell r="W78">
            <v>4</v>
          </cell>
          <cell r="X78">
            <v>5</v>
          </cell>
          <cell r="AA78">
            <v>5</v>
          </cell>
          <cell r="AC78">
            <v>5</v>
          </cell>
          <cell r="AE78">
            <v>5</v>
          </cell>
          <cell r="AG78">
            <v>4</v>
          </cell>
          <cell r="AI78">
            <v>4</v>
          </cell>
          <cell r="AJ78">
            <v>5</v>
          </cell>
          <cell r="AM78">
            <v>5</v>
          </cell>
          <cell r="AN78">
            <v>9</v>
          </cell>
          <cell r="AQ78">
            <v>9</v>
          </cell>
          <cell r="AR78">
            <v>5.0606060606060606</v>
          </cell>
          <cell r="AS78">
            <v>2</v>
          </cell>
          <cell r="AU78">
            <v>6</v>
          </cell>
          <cell r="AX78">
            <v>6</v>
          </cell>
          <cell r="AY78">
            <v>4</v>
          </cell>
          <cell r="AZ78">
            <v>5</v>
          </cell>
          <cell r="BB78">
            <v>5</v>
          </cell>
          <cell r="BC78">
            <v>3</v>
          </cell>
          <cell r="BD78">
            <v>6</v>
          </cell>
          <cell r="BF78">
            <v>6</v>
          </cell>
          <cell r="BG78">
            <v>4</v>
          </cell>
          <cell r="BH78">
            <v>5</v>
          </cell>
          <cell r="BJ78">
            <v>5</v>
          </cell>
          <cell r="BK78">
            <v>4</v>
          </cell>
          <cell r="BL78">
            <v>4</v>
          </cell>
          <cell r="BN78">
            <v>4</v>
          </cell>
          <cell r="BO78">
            <v>2</v>
          </cell>
          <cell r="BP78">
            <v>6</v>
          </cell>
          <cell r="BR78">
            <v>6</v>
          </cell>
          <cell r="BT78">
            <v>5</v>
          </cell>
          <cell r="BV78">
            <v>5</v>
          </cell>
          <cell r="BW78">
            <v>8</v>
          </cell>
          <cell r="BZ78">
            <v>8</v>
          </cell>
          <cell r="CA78">
            <v>5.166666666666667</v>
          </cell>
          <cell r="CD78">
            <v>6</v>
          </cell>
          <cell r="CG78">
            <v>6</v>
          </cell>
          <cell r="CH78">
            <v>5</v>
          </cell>
          <cell r="CK78">
            <v>5</v>
          </cell>
          <cell r="CL78">
            <v>5</v>
          </cell>
          <cell r="CO78">
            <v>5</v>
          </cell>
          <cell r="CP78">
            <v>6</v>
          </cell>
          <cell r="CS78">
            <v>6</v>
          </cell>
          <cell r="CT78">
            <v>5</v>
          </cell>
          <cell r="CU78">
            <v>5</v>
          </cell>
          <cell r="CW78">
            <v>5</v>
          </cell>
          <cell r="CX78">
            <v>7</v>
          </cell>
          <cell r="DA78">
            <v>7</v>
          </cell>
          <cell r="DB78">
            <v>5</v>
          </cell>
          <cell r="DE78">
            <v>5</v>
          </cell>
          <cell r="DF78">
            <v>6</v>
          </cell>
          <cell r="DI78">
            <v>6</v>
          </cell>
          <cell r="DJ78">
            <v>5</v>
          </cell>
          <cell r="DM78">
            <v>5</v>
          </cell>
          <cell r="DN78">
            <v>9</v>
          </cell>
          <cell r="DQ78">
            <v>9</v>
          </cell>
          <cell r="DR78">
            <v>5.5294117647058822</v>
          </cell>
          <cell r="DS78">
            <v>5.8294117647058821</v>
          </cell>
          <cell r="DT78">
            <v>5.8294117647058821</v>
          </cell>
          <cell r="DU78">
            <v>0</v>
          </cell>
          <cell r="DW78">
            <v>5</v>
          </cell>
          <cell r="DZ78">
            <v>5</v>
          </cell>
          <cell r="EA78">
            <v>7</v>
          </cell>
          <cell r="ED78">
            <v>7</v>
          </cell>
          <cell r="EE78">
            <v>2</v>
          </cell>
          <cell r="EF78">
            <v>3</v>
          </cell>
          <cell r="EG78">
            <v>6</v>
          </cell>
          <cell r="EH78">
            <v>6</v>
          </cell>
          <cell r="EI78">
            <v>5</v>
          </cell>
          <cell r="EL78">
            <v>5</v>
          </cell>
          <cell r="EM78">
            <v>5</v>
          </cell>
          <cell r="EP78">
            <v>5</v>
          </cell>
          <cell r="EQ78">
            <v>5</v>
          </cell>
          <cell r="ET78">
            <v>5</v>
          </cell>
          <cell r="EU78">
            <v>3</v>
          </cell>
          <cell r="EV78">
            <v>2</v>
          </cell>
          <cell r="EW78">
            <v>5</v>
          </cell>
          <cell r="EX78">
            <v>5</v>
          </cell>
          <cell r="EY78">
            <v>5.333333333333333</v>
          </cell>
          <cell r="EZ78">
            <v>5.333333333333333</v>
          </cell>
          <cell r="FA78">
            <v>4.4666666666666668</v>
          </cell>
          <cell r="FB78">
            <v>2</v>
          </cell>
          <cell r="FC78">
            <v>0</v>
          </cell>
        </row>
        <row r="79">
          <cell r="E79" t="str">
            <v>074</v>
          </cell>
          <cell r="G79" t="str">
            <v>Phaûm Thë Âæïc</v>
          </cell>
          <cell r="H79" t="str">
            <v>Nhán</v>
          </cell>
          <cell r="I79">
            <v>28661</v>
          </cell>
          <cell r="J79" t="str">
            <v>97DL3</v>
          </cell>
          <cell r="K79" t="str">
            <v>97DL1</v>
          </cell>
          <cell r="L79">
            <v>7</v>
          </cell>
          <cell r="O79">
            <v>7</v>
          </cell>
          <cell r="P79">
            <v>8</v>
          </cell>
          <cell r="S79">
            <v>8</v>
          </cell>
          <cell r="T79">
            <v>3</v>
          </cell>
          <cell r="U79">
            <v>5</v>
          </cell>
          <cell r="W79">
            <v>5</v>
          </cell>
          <cell r="X79">
            <v>6</v>
          </cell>
          <cell r="AA79">
            <v>6</v>
          </cell>
          <cell r="AB79">
            <v>2</v>
          </cell>
          <cell r="AC79">
            <v>3</v>
          </cell>
          <cell r="AD79">
            <v>6</v>
          </cell>
          <cell r="AE79">
            <v>6</v>
          </cell>
          <cell r="AF79">
            <v>1</v>
          </cell>
          <cell r="AG79">
            <v>4</v>
          </cell>
          <cell r="AI79">
            <v>4</v>
          </cell>
          <cell r="AJ79">
            <v>4</v>
          </cell>
          <cell r="AK79">
            <v>4</v>
          </cell>
          <cell r="AL79">
            <v>8</v>
          </cell>
          <cell r="AM79">
            <v>8</v>
          </cell>
          <cell r="AN79">
            <v>6.5</v>
          </cell>
          <cell r="AQ79">
            <v>7</v>
          </cell>
          <cell r="AR79">
            <v>6.8181818181818183</v>
          </cell>
          <cell r="AS79">
            <v>2</v>
          </cell>
          <cell r="AU79">
            <v>5</v>
          </cell>
          <cell r="AX79">
            <v>5</v>
          </cell>
          <cell r="AY79">
            <v>3</v>
          </cell>
          <cell r="AZ79">
            <v>5</v>
          </cell>
          <cell r="BB79">
            <v>5</v>
          </cell>
          <cell r="BC79">
            <v>4</v>
          </cell>
          <cell r="BD79">
            <v>4</v>
          </cell>
          <cell r="BE79">
            <v>7</v>
          </cell>
          <cell r="BF79">
            <v>7</v>
          </cell>
          <cell r="BG79">
            <v>5</v>
          </cell>
          <cell r="BJ79">
            <v>5</v>
          </cell>
          <cell r="BK79">
            <v>4</v>
          </cell>
          <cell r="BL79">
            <v>5</v>
          </cell>
          <cell r="BN79">
            <v>5</v>
          </cell>
          <cell r="BO79">
            <v>3</v>
          </cell>
          <cell r="BP79">
            <v>6</v>
          </cell>
          <cell r="BR79">
            <v>6</v>
          </cell>
          <cell r="BS79">
            <v>4</v>
          </cell>
          <cell r="BU79">
            <v>6</v>
          </cell>
          <cell r="BV79">
            <v>6</v>
          </cell>
          <cell r="BW79">
            <v>8</v>
          </cell>
          <cell r="BZ79">
            <v>8</v>
          </cell>
          <cell r="CA79">
            <v>5.5666666666666664</v>
          </cell>
          <cell r="CD79">
            <v>8</v>
          </cell>
          <cell r="CG79">
            <v>8</v>
          </cell>
          <cell r="CH79">
            <v>6</v>
          </cell>
          <cell r="CK79">
            <v>6</v>
          </cell>
          <cell r="CL79">
            <v>5</v>
          </cell>
          <cell r="CO79">
            <v>5</v>
          </cell>
          <cell r="CP79">
            <v>6</v>
          </cell>
          <cell r="CS79">
            <v>6</v>
          </cell>
          <cell r="CT79">
            <v>4</v>
          </cell>
          <cell r="CU79">
            <v>5</v>
          </cell>
          <cell r="CW79">
            <v>5</v>
          </cell>
          <cell r="CX79">
            <v>8</v>
          </cell>
          <cell r="DA79">
            <v>8</v>
          </cell>
          <cell r="DB79">
            <v>8</v>
          </cell>
          <cell r="DE79">
            <v>8</v>
          </cell>
          <cell r="DF79">
            <v>5</v>
          </cell>
          <cell r="DI79">
            <v>5</v>
          </cell>
          <cell r="DJ79">
            <v>5</v>
          </cell>
          <cell r="DM79">
            <v>5</v>
          </cell>
          <cell r="DN79">
            <v>6</v>
          </cell>
          <cell r="DQ79">
            <v>6</v>
          </cell>
          <cell r="DR79">
            <v>6</v>
          </cell>
          <cell r="DS79">
            <v>6.3</v>
          </cell>
          <cell r="DT79">
            <v>6.1529411764705877</v>
          </cell>
          <cell r="DU79">
            <v>0</v>
          </cell>
          <cell r="DW79">
            <v>8</v>
          </cell>
          <cell r="DZ79">
            <v>8</v>
          </cell>
          <cell r="EA79">
            <v>7</v>
          </cell>
          <cell r="ED79">
            <v>7</v>
          </cell>
          <cell r="EE79">
            <v>6</v>
          </cell>
          <cell r="EH79">
            <v>6</v>
          </cell>
          <cell r="EI79">
            <v>7</v>
          </cell>
          <cell r="EL79">
            <v>7</v>
          </cell>
          <cell r="EM79">
            <v>5</v>
          </cell>
          <cell r="EP79">
            <v>5</v>
          </cell>
          <cell r="EQ79">
            <v>5</v>
          </cell>
          <cell r="ET79">
            <v>5</v>
          </cell>
          <cell r="EU79">
            <v>3</v>
          </cell>
          <cell r="EV79">
            <v>2</v>
          </cell>
          <cell r="EW79">
            <v>5</v>
          </cell>
          <cell r="EX79">
            <v>5</v>
          </cell>
          <cell r="EY79">
            <v>6</v>
          </cell>
          <cell r="EZ79">
            <v>6</v>
          </cell>
          <cell r="FA79">
            <v>5.666666666666667</v>
          </cell>
          <cell r="FB79">
            <v>1</v>
          </cell>
          <cell r="FC79">
            <v>0</v>
          </cell>
        </row>
        <row r="80">
          <cell r="E80" t="str">
            <v>075</v>
          </cell>
          <cell r="G80" t="str">
            <v>Âinh Thë Traì</v>
          </cell>
          <cell r="H80" t="str">
            <v>Nhi</v>
          </cell>
          <cell r="I80">
            <v>29145</v>
          </cell>
          <cell r="J80" t="str">
            <v>97DL2</v>
          </cell>
          <cell r="K80" t="str">
            <v>97DL2</v>
          </cell>
          <cell r="L80">
            <v>7</v>
          </cell>
          <cell r="O80">
            <v>7</v>
          </cell>
          <cell r="P80">
            <v>5</v>
          </cell>
          <cell r="S80">
            <v>5</v>
          </cell>
          <cell r="T80">
            <v>5</v>
          </cell>
          <cell r="W80">
            <v>5</v>
          </cell>
          <cell r="X80">
            <v>6</v>
          </cell>
          <cell r="AA80">
            <v>6</v>
          </cell>
          <cell r="AB80">
            <v>4</v>
          </cell>
          <cell r="AE80">
            <v>4</v>
          </cell>
          <cell r="AF80">
            <v>5</v>
          </cell>
          <cell r="AI80">
            <v>5</v>
          </cell>
          <cell r="AJ80">
            <v>4</v>
          </cell>
          <cell r="AK80">
            <v>5</v>
          </cell>
          <cell r="AL80">
            <v>9</v>
          </cell>
          <cell r="AM80">
            <v>9</v>
          </cell>
          <cell r="AN80">
            <v>6</v>
          </cell>
          <cell r="AQ80">
            <v>6</v>
          </cell>
          <cell r="AR80">
            <v>6.666666666666667</v>
          </cell>
          <cell r="AS80">
            <v>2</v>
          </cell>
          <cell r="AU80">
            <v>7</v>
          </cell>
          <cell r="AX80">
            <v>7</v>
          </cell>
          <cell r="AY80">
            <v>3</v>
          </cell>
          <cell r="AZ80">
            <v>7</v>
          </cell>
          <cell r="BB80">
            <v>7</v>
          </cell>
          <cell r="BC80">
            <v>3</v>
          </cell>
          <cell r="BD80">
            <v>4</v>
          </cell>
          <cell r="BE80">
            <v>6</v>
          </cell>
          <cell r="BF80">
            <v>6</v>
          </cell>
          <cell r="BG80">
            <v>4</v>
          </cell>
          <cell r="BI80">
            <v>6</v>
          </cell>
          <cell r="BJ80">
            <v>6</v>
          </cell>
          <cell r="BK80">
            <v>4.5</v>
          </cell>
          <cell r="BM80">
            <v>4</v>
          </cell>
          <cell r="BN80">
            <v>5</v>
          </cell>
          <cell r="BO80">
            <v>5.5</v>
          </cell>
          <cell r="BR80">
            <v>6</v>
          </cell>
          <cell r="BS80">
            <v>5</v>
          </cell>
          <cell r="BV80">
            <v>5</v>
          </cell>
          <cell r="BW80">
            <v>7</v>
          </cell>
          <cell r="BZ80">
            <v>7</v>
          </cell>
          <cell r="CA80">
            <v>5.8666666666666663</v>
          </cell>
          <cell r="CD80">
            <v>8</v>
          </cell>
          <cell r="CG80">
            <v>8</v>
          </cell>
          <cell r="CH80">
            <v>7</v>
          </cell>
          <cell r="CK80">
            <v>7</v>
          </cell>
          <cell r="CL80">
            <v>3</v>
          </cell>
          <cell r="CM80" t="str">
            <v>3(3)</v>
          </cell>
          <cell r="CN80">
            <v>6</v>
          </cell>
          <cell r="CO80">
            <v>6</v>
          </cell>
          <cell r="CP80">
            <v>7</v>
          </cell>
          <cell r="CS80">
            <v>7</v>
          </cell>
          <cell r="CT80">
            <v>3</v>
          </cell>
          <cell r="CU80">
            <v>5</v>
          </cell>
          <cell r="CW80">
            <v>5</v>
          </cell>
          <cell r="CX80">
            <v>6</v>
          </cell>
          <cell r="DA80">
            <v>6</v>
          </cell>
          <cell r="DB80">
            <v>6</v>
          </cell>
          <cell r="DE80">
            <v>6</v>
          </cell>
          <cell r="DF80">
            <v>4</v>
          </cell>
          <cell r="DG80">
            <v>7</v>
          </cell>
          <cell r="DI80">
            <v>7</v>
          </cell>
          <cell r="DJ80">
            <v>6</v>
          </cell>
          <cell r="DM80">
            <v>6</v>
          </cell>
          <cell r="DN80">
            <v>5</v>
          </cell>
          <cell r="DQ80">
            <v>5</v>
          </cell>
          <cell r="DR80">
            <v>6.382352941176471</v>
          </cell>
          <cell r="DS80">
            <v>6.382352941176471</v>
          </cell>
          <cell r="DT80">
            <v>5.382352941176471</v>
          </cell>
          <cell r="DU80">
            <v>1</v>
          </cell>
          <cell r="DW80">
            <v>6</v>
          </cell>
          <cell r="DZ80">
            <v>6</v>
          </cell>
          <cell r="EA80">
            <v>8</v>
          </cell>
          <cell r="ED80">
            <v>8</v>
          </cell>
          <cell r="EE80">
            <v>6</v>
          </cell>
          <cell r="EH80">
            <v>6</v>
          </cell>
          <cell r="EI80">
            <v>6</v>
          </cell>
          <cell r="EL80">
            <v>6</v>
          </cell>
          <cell r="EM80">
            <v>6</v>
          </cell>
          <cell r="EP80">
            <v>6</v>
          </cell>
          <cell r="EQ80">
            <v>6</v>
          </cell>
          <cell r="ET80">
            <v>6</v>
          </cell>
          <cell r="EU80">
            <v>5</v>
          </cell>
          <cell r="EX80">
            <v>5</v>
          </cell>
          <cell r="EY80">
            <v>6.0333333333333332</v>
          </cell>
          <cell r="EZ80">
            <v>6.0333333333333332</v>
          </cell>
          <cell r="FA80">
            <v>6.0333333333333332</v>
          </cell>
          <cell r="FB80">
            <v>0</v>
          </cell>
          <cell r="FC80">
            <v>0</v>
          </cell>
        </row>
        <row r="81">
          <cell r="E81" t="str">
            <v>076</v>
          </cell>
          <cell r="G81" t="str">
            <v>Lã Thë Häöng</v>
          </cell>
          <cell r="H81" t="str">
            <v>Oanh</v>
          </cell>
          <cell r="I81">
            <v>27740</v>
          </cell>
          <cell r="J81" t="str">
            <v>97DL2</v>
          </cell>
          <cell r="K81" t="str">
            <v>97DL1</v>
          </cell>
          <cell r="L81">
            <v>6</v>
          </cell>
          <cell r="O81">
            <v>6</v>
          </cell>
          <cell r="P81">
            <v>4</v>
          </cell>
          <cell r="Q81">
            <v>0</v>
          </cell>
          <cell r="S81">
            <v>4</v>
          </cell>
          <cell r="T81">
            <v>3</v>
          </cell>
          <cell r="U81">
            <v>4</v>
          </cell>
          <cell r="W81">
            <v>4</v>
          </cell>
          <cell r="X81">
            <v>5</v>
          </cell>
          <cell r="AA81">
            <v>5</v>
          </cell>
          <cell r="AB81">
            <v>3</v>
          </cell>
          <cell r="AC81">
            <v>5</v>
          </cell>
          <cell r="AE81">
            <v>5</v>
          </cell>
          <cell r="AF81">
            <v>4</v>
          </cell>
          <cell r="AI81">
            <v>4</v>
          </cell>
          <cell r="AJ81">
            <v>4</v>
          </cell>
          <cell r="AK81">
            <v>3</v>
          </cell>
          <cell r="AM81">
            <v>4</v>
          </cell>
          <cell r="AN81">
            <v>6.5</v>
          </cell>
          <cell r="AQ81">
            <v>7</v>
          </cell>
          <cell r="AR81">
            <v>4.3939393939393936</v>
          </cell>
          <cell r="AS81">
            <v>2</v>
          </cell>
          <cell r="AU81">
            <v>3</v>
          </cell>
          <cell r="AV81">
            <v>4</v>
          </cell>
          <cell r="AW81">
            <v>6</v>
          </cell>
          <cell r="AX81">
            <v>6</v>
          </cell>
          <cell r="AY81">
            <v>2</v>
          </cell>
          <cell r="AZ81">
            <v>5</v>
          </cell>
          <cell r="BB81">
            <v>5</v>
          </cell>
          <cell r="BC81">
            <v>3</v>
          </cell>
          <cell r="BD81">
            <v>4</v>
          </cell>
          <cell r="BE81">
            <v>6</v>
          </cell>
          <cell r="BF81">
            <v>6</v>
          </cell>
          <cell r="BG81">
            <v>5</v>
          </cell>
          <cell r="BJ81">
            <v>5</v>
          </cell>
          <cell r="BK81">
            <v>2.5</v>
          </cell>
          <cell r="BL81">
            <v>4</v>
          </cell>
          <cell r="BM81">
            <v>6</v>
          </cell>
          <cell r="BN81">
            <v>6</v>
          </cell>
          <cell r="BO81">
            <v>1.5</v>
          </cell>
          <cell r="BP81">
            <v>6</v>
          </cell>
          <cell r="BR81">
            <v>6</v>
          </cell>
          <cell r="BS81">
            <v>4</v>
          </cell>
          <cell r="BT81">
            <v>5</v>
          </cell>
          <cell r="BV81">
            <v>5</v>
          </cell>
          <cell r="BW81">
            <v>7</v>
          </cell>
          <cell r="BZ81">
            <v>7</v>
          </cell>
          <cell r="CA81">
            <v>5.7</v>
          </cell>
          <cell r="CD81">
            <v>6</v>
          </cell>
          <cell r="CG81">
            <v>6</v>
          </cell>
          <cell r="CH81">
            <v>4</v>
          </cell>
          <cell r="CI81">
            <v>5</v>
          </cell>
          <cell r="CK81">
            <v>5</v>
          </cell>
          <cell r="CL81">
            <v>5</v>
          </cell>
          <cell r="CO81">
            <v>5</v>
          </cell>
          <cell r="CP81">
            <v>6</v>
          </cell>
          <cell r="CS81">
            <v>6</v>
          </cell>
          <cell r="CT81">
            <v>2</v>
          </cell>
          <cell r="CU81">
            <v>5</v>
          </cell>
          <cell r="CW81">
            <v>5</v>
          </cell>
          <cell r="CX81">
            <v>5</v>
          </cell>
          <cell r="DA81">
            <v>5</v>
          </cell>
          <cell r="DB81">
            <v>4</v>
          </cell>
          <cell r="DC81">
            <v>4</v>
          </cell>
          <cell r="DD81">
            <v>7</v>
          </cell>
          <cell r="DE81">
            <v>7</v>
          </cell>
          <cell r="DF81">
            <v>6</v>
          </cell>
          <cell r="DI81">
            <v>6</v>
          </cell>
          <cell r="DJ81">
            <v>1</v>
          </cell>
          <cell r="DK81">
            <v>5</v>
          </cell>
          <cell r="DM81">
            <v>5</v>
          </cell>
          <cell r="DN81">
            <v>5</v>
          </cell>
          <cell r="DQ81">
            <v>5</v>
          </cell>
          <cell r="DR81">
            <v>5.5294117647058822</v>
          </cell>
          <cell r="DS81">
            <v>5.8294117647058821</v>
          </cell>
          <cell r="DT81">
            <v>4.6529411764705877</v>
          </cell>
          <cell r="DU81">
            <v>0</v>
          </cell>
          <cell r="DW81">
            <v>2</v>
          </cell>
          <cell r="DX81">
            <v>5</v>
          </cell>
          <cell r="DZ81">
            <v>5</v>
          </cell>
          <cell r="EA81">
            <v>5</v>
          </cell>
          <cell r="ED81">
            <v>5</v>
          </cell>
          <cell r="EE81">
            <v>6</v>
          </cell>
          <cell r="EH81">
            <v>6</v>
          </cell>
          <cell r="EI81">
            <v>4</v>
          </cell>
          <cell r="EJ81">
            <v>6</v>
          </cell>
          <cell r="EL81">
            <v>6</v>
          </cell>
          <cell r="EM81">
            <v>1</v>
          </cell>
          <cell r="EN81">
            <v>5</v>
          </cell>
          <cell r="EP81">
            <v>5</v>
          </cell>
          <cell r="EQ81">
            <v>2</v>
          </cell>
          <cell r="ER81">
            <v>5</v>
          </cell>
          <cell r="ET81">
            <v>5</v>
          </cell>
          <cell r="EU81">
            <v>4</v>
          </cell>
          <cell r="EV81">
            <v>2</v>
          </cell>
          <cell r="EW81">
            <v>5</v>
          </cell>
          <cell r="EX81">
            <v>5</v>
          </cell>
          <cell r="EY81">
            <v>5.2666666666666666</v>
          </cell>
          <cell r="EZ81">
            <v>5.2666666666666666</v>
          </cell>
          <cell r="FA81">
            <v>3.3</v>
          </cell>
          <cell r="FB81">
            <v>1</v>
          </cell>
          <cell r="FC81">
            <v>0</v>
          </cell>
        </row>
        <row r="82">
          <cell r="E82" t="str">
            <v>077</v>
          </cell>
          <cell r="G82" t="str">
            <v>Phaûm Thë Kim</v>
          </cell>
          <cell r="H82" t="str">
            <v>Oanh</v>
          </cell>
          <cell r="I82">
            <v>28869</v>
          </cell>
          <cell r="J82" t="str">
            <v>97DL1</v>
          </cell>
          <cell r="K82" t="str">
            <v>97DL2</v>
          </cell>
          <cell r="L82">
            <v>6</v>
          </cell>
          <cell r="O82">
            <v>6</v>
          </cell>
          <cell r="P82">
            <v>4</v>
          </cell>
          <cell r="R82">
            <v>8</v>
          </cell>
          <cell r="S82">
            <v>8</v>
          </cell>
          <cell r="T82">
            <v>5</v>
          </cell>
          <cell r="W82">
            <v>5</v>
          </cell>
          <cell r="X82">
            <v>6</v>
          </cell>
          <cell r="AA82">
            <v>6</v>
          </cell>
          <cell r="AB82">
            <v>6</v>
          </cell>
          <cell r="AE82">
            <v>6</v>
          </cell>
          <cell r="AF82">
            <v>7</v>
          </cell>
          <cell r="AI82">
            <v>7</v>
          </cell>
          <cell r="AJ82">
            <v>5</v>
          </cell>
          <cell r="AM82">
            <v>5</v>
          </cell>
          <cell r="AN82">
            <v>7</v>
          </cell>
          <cell r="AQ82">
            <v>7</v>
          </cell>
          <cell r="AR82">
            <v>5.9696969696969697</v>
          </cell>
          <cell r="AS82">
            <v>2</v>
          </cell>
          <cell r="AU82">
            <v>5</v>
          </cell>
          <cell r="AX82">
            <v>5</v>
          </cell>
          <cell r="AY82">
            <v>4</v>
          </cell>
          <cell r="BA82">
            <v>7</v>
          </cell>
          <cell r="BB82">
            <v>7</v>
          </cell>
          <cell r="BC82">
            <v>3</v>
          </cell>
          <cell r="BD82">
            <v>6</v>
          </cell>
          <cell r="BF82">
            <v>6</v>
          </cell>
          <cell r="BG82">
            <v>6</v>
          </cell>
          <cell r="BJ82">
            <v>6</v>
          </cell>
          <cell r="BK82">
            <v>6</v>
          </cell>
          <cell r="BN82">
            <v>6</v>
          </cell>
          <cell r="BO82">
            <v>3</v>
          </cell>
          <cell r="BP82">
            <v>6</v>
          </cell>
          <cell r="BR82">
            <v>6</v>
          </cell>
          <cell r="BS82">
            <v>4</v>
          </cell>
          <cell r="BU82">
            <v>5</v>
          </cell>
          <cell r="BV82">
            <v>5</v>
          </cell>
          <cell r="BW82">
            <v>7</v>
          </cell>
          <cell r="BZ82">
            <v>7</v>
          </cell>
          <cell r="CA82">
            <v>5.8666666666666663</v>
          </cell>
          <cell r="CD82">
            <v>7</v>
          </cell>
          <cell r="CG82">
            <v>7</v>
          </cell>
          <cell r="CH82">
            <v>7</v>
          </cell>
          <cell r="CK82">
            <v>7</v>
          </cell>
          <cell r="CL82">
            <v>7</v>
          </cell>
          <cell r="CO82">
            <v>7</v>
          </cell>
          <cell r="CP82">
            <v>9</v>
          </cell>
          <cell r="CS82">
            <v>9</v>
          </cell>
          <cell r="CT82">
            <v>6</v>
          </cell>
          <cell r="CW82">
            <v>6</v>
          </cell>
          <cell r="CX82">
            <v>6</v>
          </cell>
          <cell r="DA82">
            <v>6</v>
          </cell>
          <cell r="DB82">
            <v>6</v>
          </cell>
          <cell r="DE82">
            <v>6</v>
          </cell>
          <cell r="DF82">
            <v>6</v>
          </cell>
          <cell r="DI82">
            <v>6</v>
          </cell>
          <cell r="DJ82">
            <v>5</v>
          </cell>
          <cell r="DM82">
            <v>5</v>
          </cell>
          <cell r="DN82">
            <v>6</v>
          </cell>
          <cell r="DQ82">
            <v>6</v>
          </cell>
          <cell r="DR82">
            <v>6.7352941176470589</v>
          </cell>
          <cell r="DS82">
            <v>6.7352941176470589</v>
          </cell>
          <cell r="DT82">
            <v>6.7352941176470589</v>
          </cell>
          <cell r="DU82">
            <v>0</v>
          </cell>
          <cell r="DW82">
            <v>7</v>
          </cell>
          <cell r="DZ82">
            <v>7</v>
          </cell>
          <cell r="EA82">
            <v>9</v>
          </cell>
          <cell r="ED82">
            <v>9</v>
          </cell>
          <cell r="EE82">
            <v>7</v>
          </cell>
          <cell r="EH82">
            <v>7</v>
          </cell>
          <cell r="EI82">
            <v>7</v>
          </cell>
          <cell r="EL82">
            <v>7</v>
          </cell>
          <cell r="EM82">
            <v>6</v>
          </cell>
          <cell r="EP82">
            <v>6</v>
          </cell>
          <cell r="EQ82">
            <v>7</v>
          </cell>
          <cell r="ET82">
            <v>7</v>
          </cell>
          <cell r="EU82">
            <v>5</v>
          </cell>
          <cell r="EX82">
            <v>5</v>
          </cell>
          <cell r="EY82">
            <v>6.7333333333333334</v>
          </cell>
          <cell r="EZ82">
            <v>7.0333333333333332</v>
          </cell>
          <cell r="FA82">
            <v>7.0333333333333332</v>
          </cell>
          <cell r="FB82">
            <v>0</v>
          </cell>
          <cell r="FC82">
            <v>0</v>
          </cell>
        </row>
        <row r="83">
          <cell r="E83" t="str">
            <v>078</v>
          </cell>
          <cell r="G83" t="str">
            <v>Phaûm Thë Phi</v>
          </cell>
          <cell r="H83" t="str">
            <v>Oanh</v>
          </cell>
          <cell r="I83">
            <v>29012</v>
          </cell>
          <cell r="J83" t="str">
            <v>97DL2</v>
          </cell>
          <cell r="K83" t="str">
            <v>97DL3</v>
          </cell>
          <cell r="L83">
            <v>6</v>
          </cell>
          <cell r="O83">
            <v>6</v>
          </cell>
          <cell r="P83">
            <v>4</v>
          </cell>
          <cell r="Q83">
            <v>0</v>
          </cell>
          <cell r="R83">
            <v>5</v>
          </cell>
          <cell r="S83">
            <v>5</v>
          </cell>
          <cell r="T83">
            <v>3</v>
          </cell>
          <cell r="U83">
            <v>4</v>
          </cell>
          <cell r="V83">
            <v>5</v>
          </cell>
          <cell r="W83">
            <v>5</v>
          </cell>
          <cell r="X83">
            <v>4</v>
          </cell>
          <cell r="Y83">
            <v>4</v>
          </cell>
          <cell r="AA83">
            <v>4</v>
          </cell>
          <cell r="AB83">
            <v>5</v>
          </cell>
          <cell r="AE83">
            <v>5</v>
          </cell>
          <cell r="AF83">
            <v>5</v>
          </cell>
          <cell r="AI83">
            <v>5</v>
          </cell>
          <cell r="AJ83">
            <v>4</v>
          </cell>
          <cell r="AL83">
            <v>8</v>
          </cell>
          <cell r="AM83">
            <v>8</v>
          </cell>
          <cell r="AN83">
            <v>5</v>
          </cell>
          <cell r="AQ83">
            <v>5</v>
          </cell>
          <cell r="AR83">
            <v>6.1515151515151514</v>
          </cell>
          <cell r="AS83">
            <v>2</v>
          </cell>
          <cell r="AU83">
            <v>3</v>
          </cell>
          <cell r="AV83">
            <v>6</v>
          </cell>
          <cell r="AX83">
            <v>6</v>
          </cell>
          <cell r="AY83">
            <v>6</v>
          </cell>
          <cell r="BB83">
            <v>6</v>
          </cell>
          <cell r="BC83">
            <v>2</v>
          </cell>
          <cell r="BD83">
            <v>3</v>
          </cell>
          <cell r="BE83">
            <v>5</v>
          </cell>
          <cell r="BF83">
            <v>5</v>
          </cell>
          <cell r="BG83">
            <v>6</v>
          </cell>
          <cell r="BJ83">
            <v>6</v>
          </cell>
          <cell r="BK83">
            <v>6</v>
          </cell>
          <cell r="BN83">
            <v>6</v>
          </cell>
          <cell r="BO83">
            <v>6</v>
          </cell>
          <cell r="BR83">
            <v>6</v>
          </cell>
          <cell r="BS83">
            <v>7</v>
          </cell>
          <cell r="BV83">
            <v>7</v>
          </cell>
          <cell r="BW83">
            <v>3</v>
          </cell>
          <cell r="BX83">
            <v>5</v>
          </cell>
          <cell r="BZ83">
            <v>5</v>
          </cell>
          <cell r="CA83">
            <v>5.9333333333333336</v>
          </cell>
          <cell r="CB83">
            <v>3</v>
          </cell>
          <cell r="CD83">
            <v>5</v>
          </cell>
          <cell r="CG83">
            <v>5</v>
          </cell>
          <cell r="CH83">
            <v>5</v>
          </cell>
          <cell r="CK83">
            <v>5</v>
          </cell>
          <cell r="CL83">
            <v>5</v>
          </cell>
          <cell r="CO83">
            <v>5</v>
          </cell>
          <cell r="CP83">
            <v>5</v>
          </cell>
          <cell r="CS83">
            <v>5</v>
          </cell>
          <cell r="CT83">
            <v>4</v>
          </cell>
          <cell r="CU83">
            <v>5</v>
          </cell>
          <cell r="CW83">
            <v>5</v>
          </cell>
          <cell r="CX83">
            <v>4</v>
          </cell>
          <cell r="CY83">
            <v>6</v>
          </cell>
          <cell r="DA83">
            <v>6</v>
          </cell>
          <cell r="DB83">
            <v>5</v>
          </cell>
          <cell r="DE83">
            <v>5</v>
          </cell>
          <cell r="DF83">
            <v>4</v>
          </cell>
          <cell r="DG83">
            <v>7</v>
          </cell>
          <cell r="DI83">
            <v>7</v>
          </cell>
          <cell r="DJ83">
            <v>5</v>
          </cell>
          <cell r="DM83">
            <v>5</v>
          </cell>
          <cell r="DN83">
            <v>9</v>
          </cell>
          <cell r="DQ83">
            <v>9</v>
          </cell>
          <cell r="DR83">
            <v>5.3235294117647056</v>
          </cell>
          <cell r="DS83">
            <v>5.3235294117647056</v>
          </cell>
          <cell r="DT83">
            <v>4.6470588235294121</v>
          </cell>
          <cell r="DU83">
            <v>0</v>
          </cell>
          <cell r="DW83">
            <v>4</v>
          </cell>
          <cell r="DX83">
            <v>7</v>
          </cell>
          <cell r="DZ83">
            <v>7</v>
          </cell>
          <cell r="EA83">
            <v>7</v>
          </cell>
          <cell r="ED83">
            <v>7</v>
          </cell>
          <cell r="EE83">
            <v>7</v>
          </cell>
          <cell r="EH83">
            <v>7</v>
          </cell>
          <cell r="EI83">
            <v>6</v>
          </cell>
          <cell r="EL83">
            <v>6</v>
          </cell>
          <cell r="EM83">
            <v>6</v>
          </cell>
          <cell r="EP83">
            <v>6</v>
          </cell>
          <cell r="EQ83">
            <v>6</v>
          </cell>
          <cell r="ET83">
            <v>6</v>
          </cell>
          <cell r="EU83">
            <v>5</v>
          </cell>
          <cell r="EX83">
            <v>5</v>
          </cell>
          <cell r="EY83">
            <v>6.2</v>
          </cell>
          <cell r="EZ83">
            <v>6.2</v>
          </cell>
          <cell r="FA83">
            <v>5.8</v>
          </cell>
          <cell r="FB83">
            <v>0</v>
          </cell>
          <cell r="FC83">
            <v>0</v>
          </cell>
        </row>
        <row r="84">
          <cell r="E84" t="str">
            <v>079</v>
          </cell>
          <cell r="G84" t="str">
            <v>Âinh Lã Uyãn</v>
          </cell>
          <cell r="H84" t="str">
            <v>Phæång</v>
          </cell>
          <cell r="I84">
            <v>29210</v>
          </cell>
          <cell r="J84" t="str">
            <v>97DL2</v>
          </cell>
          <cell r="K84" t="str">
            <v>97DL1</v>
          </cell>
          <cell r="L84">
            <v>5</v>
          </cell>
          <cell r="O84">
            <v>5</v>
          </cell>
          <cell r="P84">
            <v>4</v>
          </cell>
          <cell r="Q84">
            <v>1</v>
          </cell>
          <cell r="R84">
            <v>5</v>
          </cell>
          <cell r="S84">
            <v>5</v>
          </cell>
          <cell r="T84">
            <v>3</v>
          </cell>
          <cell r="U84">
            <v>4</v>
          </cell>
          <cell r="V84">
            <v>5</v>
          </cell>
          <cell r="W84">
            <v>5</v>
          </cell>
          <cell r="X84">
            <v>6</v>
          </cell>
          <cell r="AA84">
            <v>6</v>
          </cell>
          <cell r="AB84">
            <v>1</v>
          </cell>
          <cell r="AC84">
            <v>5</v>
          </cell>
          <cell r="AE84">
            <v>5</v>
          </cell>
          <cell r="AF84">
            <v>6</v>
          </cell>
          <cell r="AI84">
            <v>6</v>
          </cell>
          <cell r="AJ84">
            <v>4</v>
          </cell>
          <cell r="AK84">
            <v>5</v>
          </cell>
          <cell r="AL84">
            <v>9</v>
          </cell>
          <cell r="AM84">
            <v>9</v>
          </cell>
          <cell r="AN84">
            <v>8</v>
          </cell>
          <cell r="AQ84">
            <v>8</v>
          </cell>
          <cell r="AR84">
            <v>6.6363636363636367</v>
          </cell>
          <cell r="AS84">
            <v>2</v>
          </cell>
          <cell r="AU84">
            <v>6</v>
          </cell>
          <cell r="AX84">
            <v>6</v>
          </cell>
          <cell r="AY84">
            <v>4</v>
          </cell>
          <cell r="AZ84">
            <v>5</v>
          </cell>
          <cell r="BB84">
            <v>5</v>
          </cell>
          <cell r="BC84">
            <v>4</v>
          </cell>
          <cell r="BD84">
            <v>6</v>
          </cell>
          <cell r="BF84">
            <v>6</v>
          </cell>
          <cell r="BG84">
            <v>6</v>
          </cell>
          <cell r="BJ84">
            <v>6</v>
          </cell>
          <cell r="BK84">
            <v>6.5</v>
          </cell>
          <cell r="BN84">
            <v>7</v>
          </cell>
          <cell r="BO84">
            <v>4</v>
          </cell>
          <cell r="BP84">
            <v>6</v>
          </cell>
          <cell r="BR84">
            <v>6</v>
          </cell>
          <cell r="BS84">
            <v>4</v>
          </cell>
          <cell r="BT84">
            <v>6</v>
          </cell>
          <cell r="BV84">
            <v>6</v>
          </cell>
          <cell r="BW84">
            <v>10</v>
          </cell>
          <cell r="BZ84">
            <v>10</v>
          </cell>
          <cell r="CA84">
            <v>6.166666666666667</v>
          </cell>
          <cell r="CD84">
            <v>5</v>
          </cell>
          <cell r="CG84">
            <v>5</v>
          </cell>
          <cell r="CH84">
            <v>6</v>
          </cell>
          <cell r="CK84">
            <v>6</v>
          </cell>
          <cell r="CL84">
            <v>5</v>
          </cell>
          <cell r="CO84">
            <v>5</v>
          </cell>
          <cell r="CP84">
            <v>6</v>
          </cell>
          <cell r="CS84">
            <v>6</v>
          </cell>
          <cell r="CT84">
            <v>2</v>
          </cell>
          <cell r="CU84">
            <v>5</v>
          </cell>
          <cell r="CW84">
            <v>5</v>
          </cell>
          <cell r="CX84">
            <v>6</v>
          </cell>
          <cell r="DA84">
            <v>6</v>
          </cell>
          <cell r="DB84">
            <v>7</v>
          </cell>
          <cell r="DE84">
            <v>7</v>
          </cell>
          <cell r="DF84">
            <v>5</v>
          </cell>
          <cell r="DI84">
            <v>5</v>
          </cell>
          <cell r="DJ84">
            <v>6</v>
          </cell>
          <cell r="DM84">
            <v>6</v>
          </cell>
          <cell r="DN84">
            <v>9</v>
          </cell>
          <cell r="DQ84">
            <v>9</v>
          </cell>
          <cell r="DR84">
            <v>5.6470588235294121</v>
          </cell>
          <cell r="DS84">
            <v>5.947058823529412</v>
          </cell>
          <cell r="DT84">
            <v>5.5058823529411764</v>
          </cell>
          <cell r="DU84">
            <v>0</v>
          </cell>
          <cell r="DW84">
            <v>6</v>
          </cell>
          <cell r="DZ84">
            <v>6</v>
          </cell>
          <cell r="EA84">
            <v>7</v>
          </cell>
          <cell r="ED84">
            <v>7</v>
          </cell>
          <cell r="EE84">
            <v>7</v>
          </cell>
          <cell r="EH84">
            <v>7</v>
          </cell>
          <cell r="EI84">
            <v>5</v>
          </cell>
          <cell r="EL84">
            <v>5</v>
          </cell>
          <cell r="EM84">
            <v>4</v>
          </cell>
          <cell r="EN84">
            <v>5</v>
          </cell>
          <cell r="EP84">
            <v>5</v>
          </cell>
          <cell r="EQ84">
            <v>7</v>
          </cell>
          <cell r="ET84">
            <v>7</v>
          </cell>
          <cell r="EU84">
            <v>5</v>
          </cell>
          <cell r="EX84">
            <v>5</v>
          </cell>
          <cell r="EY84">
            <v>6</v>
          </cell>
          <cell r="EZ84">
            <v>6</v>
          </cell>
          <cell r="FA84">
            <v>5.8666666666666663</v>
          </cell>
          <cell r="FB84">
            <v>0</v>
          </cell>
          <cell r="FC84">
            <v>0</v>
          </cell>
        </row>
        <row r="85">
          <cell r="E85" t="str">
            <v>080</v>
          </cell>
          <cell r="G85" t="str">
            <v xml:space="preserve">Lã Häöng </v>
          </cell>
          <cell r="H85" t="str">
            <v>Phæång</v>
          </cell>
          <cell r="I85">
            <v>28745</v>
          </cell>
          <cell r="J85" t="str">
            <v>97DL3</v>
          </cell>
          <cell r="K85" t="str">
            <v>97DL2</v>
          </cell>
          <cell r="L85">
            <v>6</v>
          </cell>
          <cell r="O85">
            <v>6</v>
          </cell>
          <cell r="P85">
            <v>3</v>
          </cell>
          <cell r="Q85">
            <v>1</v>
          </cell>
          <cell r="R85">
            <v>6</v>
          </cell>
          <cell r="S85">
            <v>6</v>
          </cell>
          <cell r="T85">
            <v>6</v>
          </cell>
          <cell r="W85">
            <v>6</v>
          </cell>
          <cell r="X85">
            <v>6</v>
          </cell>
          <cell r="AA85">
            <v>6</v>
          </cell>
          <cell r="AC85">
            <v>5</v>
          </cell>
          <cell r="AE85">
            <v>5</v>
          </cell>
          <cell r="AF85">
            <v>7</v>
          </cell>
          <cell r="AI85">
            <v>7</v>
          </cell>
          <cell r="AJ85">
            <v>3</v>
          </cell>
          <cell r="AK85">
            <v>3</v>
          </cell>
          <cell r="AL85">
            <v>6</v>
          </cell>
          <cell r="AM85">
            <v>6</v>
          </cell>
          <cell r="AN85">
            <v>5</v>
          </cell>
          <cell r="AQ85">
            <v>5</v>
          </cell>
          <cell r="AR85">
            <v>6.0303030303030303</v>
          </cell>
          <cell r="AS85">
            <v>2</v>
          </cell>
          <cell r="AU85">
            <v>4</v>
          </cell>
          <cell r="AV85">
            <v>5</v>
          </cell>
          <cell r="AX85">
            <v>5</v>
          </cell>
          <cell r="AY85">
            <v>3</v>
          </cell>
          <cell r="AZ85">
            <v>6</v>
          </cell>
          <cell r="BB85">
            <v>6</v>
          </cell>
          <cell r="BC85">
            <v>4</v>
          </cell>
          <cell r="BD85">
            <v>5</v>
          </cell>
          <cell r="BF85">
            <v>5</v>
          </cell>
          <cell r="BG85">
            <v>7</v>
          </cell>
          <cell r="BJ85">
            <v>7</v>
          </cell>
          <cell r="BK85">
            <v>5.5</v>
          </cell>
          <cell r="BN85">
            <v>6</v>
          </cell>
          <cell r="BO85">
            <v>3</v>
          </cell>
          <cell r="BP85">
            <v>5</v>
          </cell>
          <cell r="BR85">
            <v>5</v>
          </cell>
          <cell r="BS85">
            <v>7</v>
          </cell>
          <cell r="BV85">
            <v>7</v>
          </cell>
          <cell r="BW85">
            <v>7</v>
          </cell>
          <cell r="BZ85">
            <v>7</v>
          </cell>
          <cell r="CA85">
            <v>5.7666666666666666</v>
          </cell>
          <cell r="CD85">
            <v>3</v>
          </cell>
          <cell r="CE85">
            <v>5</v>
          </cell>
          <cell r="CG85">
            <v>5</v>
          </cell>
          <cell r="CH85">
            <v>5</v>
          </cell>
          <cell r="CK85">
            <v>5</v>
          </cell>
          <cell r="CL85">
            <v>6</v>
          </cell>
          <cell r="CO85">
            <v>6</v>
          </cell>
          <cell r="CP85">
            <v>6</v>
          </cell>
          <cell r="CS85">
            <v>6</v>
          </cell>
          <cell r="CT85">
            <v>8</v>
          </cell>
          <cell r="CW85">
            <v>8</v>
          </cell>
          <cell r="CX85">
            <v>2</v>
          </cell>
          <cell r="CY85">
            <v>5</v>
          </cell>
          <cell r="DA85">
            <v>5</v>
          </cell>
          <cell r="DB85">
            <v>6</v>
          </cell>
          <cell r="DE85">
            <v>6</v>
          </cell>
          <cell r="DF85">
            <v>6</v>
          </cell>
          <cell r="DI85">
            <v>6</v>
          </cell>
          <cell r="DJ85">
            <v>5</v>
          </cell>
          <cell r="DM85">
            <v>5</v>
          </cell>
          <cell r="DN85">
            <v>5</v>
          </cell>
          <cell r="DQ85">
            <v>5</v>
          </cell>
          <cell r="DR85">
            <v>5.9411764705882355</v>
          </cell>
          <cell r="DS85">
            <v>5.9411764705882355</v>
          </cell>
          <cell r="DT85">
            <v>5.5588235294117645</v>
          </cell>
          <cell r="DU85">
            <v>0</v>
          </cell>
          <cell r="DW85">
            <v>6</v>
          </cell>
          <cell r="DZ85">
            <v>6</v>
          </cell>
          <cell r="EA85">
            <v>5</v>
          </cell>
          <cell r="ED85">
            <v>5</v>
          </cell>
          <cell r="EE85">
            <v>5</v>
          </cell>
          <cell r="EH85">
            <v>5</v>
          </cell>
          <cell r="EJ85">
            <v>5</v>
          </cell>
          <cell r="EL85">
            <v>5</v>
          </cell>
          <cell r="EM85">
            <v>6</v>
          </cell>
          <cell r="EP85">
            <v>6</v>
          </cell>
          <cell r="EQ85">
            <v>5</v>
          </cell>
          <cell r="ER85">
            <v>6</v>
          </cell>
          <cell r="ET85">
            <v>6</v>
          </cell>
          <cell r="EU85">
            <v>5</v>
          </cell>
          <cell r="EX85">
            <v>5</v>
          </cell>
          <cell r="EY85">
            <v>5.4666666666666668</v>
          </cell>
          <cell r="EZ85">
            <v>5.4666666666666668</v>
          </cell>
          <cell r="FA85">
            <v>4.5999999999999996</v>
          </cell>
          <cell r="FB85">
            <v>1</v>
          </cell>
          <cell r="FC85">
            <v>0</v>
          </cell>
        </row>
        <row r="86">
          <cell r="E86" t="str">
            <v>081</v>
          </cell>
          <cell r="G86" t="str">
            <v>Nguyãùn Thë Thanh</v>
          </cell>
          <cell r="H86" t="str">
            <v>Phæång</v>
          </cell>
          <cell r="I86">
            <v>28578</v>
          </cell>
          <cell r="J86" t="str">
            <v>97DL2</v>
          </cell>
          <cell r="K86" t="str">
            <v>97DL2</v>
          </cell>
          <cell r="L86">
            <v>6</v>
          </cell>
          <cell r="O86">
            <v>6</v>
          </cell>
          <cell r="P86">
            <v>3</v>
          </cell>
          <cell r="Q86">
            <v>1</v>
          </cell>
          <cell r="R86">
            <v>8</v>
          </cell>
          <cell r="S86">
            <v>8</v>
          </cell>
          <cell r="T86">
            <v>5</v>
          </cell>
          <cell r="W86">
            <v>5</v>
          </cell>
          <cell r="X86">
            <v>5</v>
          </cell>
          <cell r="AA86">
            <v>5</v>
          </cell>
          <cell r="AB86">
            <v>5</v>
          </cell>
          <cell r="AE86">
            <v>5</v>
          </cell>
          <cell r="AF86">
            <v>5</v>
          </cell>
          <cell r="AI86">
            <v>5</v>
          </cell>
          <cell r="AJ86">
            <v>4</v>
          </cell>
          <cell r="AK86">
            <v>3</v>
          </cell>
          <cell r="AL86">
            <v>8</v>
          </cell>
          <cell r="AM86">
            <v>8</v>
          </cell>
          <cell r="AN86">
            <v>7</v>
          </cell>
          <cell r="AQ86">
            <v>7</v>
          </cell>
          <cell r="AR86">
            <v>6.666666666666667</v>
          </cell>
          <cell r="AS86">
            <v>2</v>
          </cell>
          <cell r="AU86">
            <v>3</v>
          </cell>
          <cell r="AV86">
            <v>5</v>
          </cell>
          <cell r="AX86">
            <v>5</v>
          </cell>
          <cell r="AY86">
            <v>4</v>
          </cell>
          <cell r="AZ86">
            <v>6</v>
          </cell>
          <cell r="BB86">
            <v>6</v>
          </cell>
          <cell r="BC86">
            <v>3</v>
          </cell>
          <cell r="BD86">
            <v>5</v>
          </cell>
          <cell r="BF86">
            <v>5</v>
          </cell>
          <cell r="BG86">
            <v>5</v>
          </cell>
          <cell r="BJ86">
            <v>5</v>
          </cell>
          <cell r="BK86">
            <v>3</v>
          </cell>
          <cell r="BL86">
            <v>6</v>
          </cell>
          <cell r="BN86">
            <v>6</v>
          </cell>
          <cell r="BO86">
            <v>4</v>
          </cell>
          <cell r="BP86">
            <v>5</v>
          </cell>
          <cell r="BR86">
            <v>5</v>
          </cell>
          <cell r="BS86">
            <v>7</v>
          </cell>
          <cell r="BV86">
            <v>7</v>
          </cell>
          <cell r="BW86">
            <v>9</v>
          </cell>
          <cell r="BZ86">
            <v>9</v>
          </cell>
          <cell r="CA86">
            <v>5.5666666666666664</v>
          </cell>
          <cell r="CD86">
            <v>4</v>
          </cell>
          <cell r="CE86">
            <v>6</v>
          </cell>
          <cell r="CG86">
            <v>6</v>
          </cell>
          <cell r="CH86">
            <v>5</v>
          </cell>
          <cell r="CK86">
            <v>5</v>
          </cell>
          <cell r="CL86">
            <v>6</v>
          </cell>
          <cell r="CO86">
            <v>6</v>
          </cell>
          <cell r="CP86">
            <v>7</v>
          </cell>
          <cell r="CS86">
            <v>7</v>
          </cell>
          <cell r="CT86">
            <v>8</v>
          </cell>
          <cell r="CW86">
            <v>8</v>
          </cell>
          <cell r="CX86">
            <v>7</v>
          </cell>
          <cell r="DA86">
            <v>7</v>
          </cell>
          <cell r="DB86">
            <v>6</v>
          </cell>
          <cell r="DE86">
            <v>6</v>
          </cell>
          <cell r="DF86">
            <v>5</v>
          </cell>
          <cell r="DI86">
            <v>5</v>
          </cell>
          <cell r="DJ86">
            <v>5</v>
          </cell>
          <cell r="DM86">
            <v>5</v>
          </cell>
          <cell r="DN86">
            <v>8</v>
          </cell>
          <cell r="DQ86">
            <v>8</v>
          </cell>
          <cell r="DR86">
            <v>6.2352941176470589</v>
          </cell>
          <cell r="DS86">
            <v>6.2352941176470589</v>
          </cell>
          <cell r="DT86">
            <v>6.117647058823529</v>
          </cell>
          <cell r="DU86">
            <v>0</v>
          </cell>
          <cell r="DW86">
            <v>6</v>
          </cell>
          <cell r="DZ86">
            <v>6</v>
          </cell>
          <cell r="EA86">
            <v>6</v>
          </cell>
          <cell r="ED86">
            <v>6</v>
          </cell>
          <cell r="EE86">
            <v>6</v>
          </cell>
          <cell r="EH86">
            <v>6</v>
          </cell>
          <cell r="EI86">
            <v>7</v>
          </cell>
          <cell r="EL86">
            <v>7</v>
          </cell>
          <cell r="EM86">
            <v>6</v>
          </cell>
          <cell r="EP86">
            <v>6</v>
          </cell>
          <cell r="EQ86">
            <v>6</v>
          </cell>
          <cell r="ET86">
            <v>6</v>
          </cell>
          <cell r="EU86">
            <v>7</v>
          </cell>
          <cell r="EX86">
            <v>7</v>
          </cell>
          <cell r="EY86">
            <v>6.3</v>
          </cell>
          <cell r="EZ86">
            <v>6.3</v>
          </cell>
          <cell r="FA86">
            <v>6.3</v>
          </cell>
          <cell r="FB86">
            <v>0</v>
          </cell>
          <cell r="FC86">
            <v>0</v>
          </cell>
        </row>
        <row r="87">
          <cell r="E87" t="str">
            <v>082</v>
          </cell>
          <cell r="G87" t="str">
            <v>Nguyãùn Hæîu</v>
          </cell>
          <cell r="H87" t="str">
            <v>Phi</v>
          </cell>
          <cell r="I87">
            <v>28574</v>
          </cell>
          <cell r="J87" t="str">
            <v>97DL2</v>
          </cell>
          <cell r="K87" t="str">
            <v>97DL3</v>
          </cell>
          <cell r="L87">
            <v>6</v>
          </cell>
          <cell r="O87">
            <v>6</v>
          </cell>
          <cell r="P87">
            <v>3</v>
          </cell>
          <cell r="Q87">
            <v>3</v>
          </cell>
          <cell r="R87">
            <v>6</v>
          </cell>
          <cell r="S87">
            <v>6</v>
          </cell>
          <cell r="T87">
            <v>4</v>
          </cell>
          <cell r="V87">
            <v>5</v>
          </cell>
          <cell r="W87">
            <v>5</v>
          </cell>
          <cell r="X87">
            <v>5</v>
          </cell>
          <cell r="AA87">
            <v>5</v>
          </cell>
          <cell r="AB87">
            <v>6</v>
          </cell>
          <cell r="AE87">
            <v>6</v>
          </cell>
          <cell r="AF87">
            <v>6</v>
          </cell>
          <cell r="AI87">
            <v>6</v>
          </cell>
          <cell r="AJ87">
            <v>5</v>
          </cell>
          <cell r="AM87">
            <v>5</v>
          </cell>
          <cell r="AN87">
            <v>6.5</v>
          </cell>
          <cell r="AQ87">
            <v>7</v>
          </cell>
          <cell r="AR87">
            <v>5.4848484848484844</v>
          </cell>
          <cell r="AS87">
            <v>2</v>
          </cell>
          <cell r="AU87">
            <v>7</v>
          </cell>
          <cell r="AX87">
            <v>7</v>
          </cell>
          <cell r="AY87">
            <v>2</v>
          </cell>
          <cell r="BA87">
            <v>5</v>
          </cell>
          <cell r="BB87">
            <v>5</v>
          </cell>
          <cell r="BC87">
            <v>2</v>
          </cell>
          <cell r="BD87">
            <v>3</v>
          </cell>
          <cell r="BE87">
            <v>7</v>
          </cell>
          <cell r="BF87">
            <v>7</v>
          </cell>
          <cell r="BG87">
            <v>4</v>
          </cell>
          <cell r="BJ87">
            <v>4</v>
          </cell>
          <cell r="BL87">
            <v>7</v>
          </cell>
          <cell r="BN87">
            <v>7</v>
          </cell>
          <cell r="BO87">
            <v>6</v>
          </cell>
          <cell r="BR87">
            <v>6</v>
          </cell>
          <cell r="BS87">
            <v>5</v>
          </cell>
          <cell r="BV87">
            <v>5</v>
          </cell>
          <cell r="BW87">
            <v>5</v>
          </cell>
          <cell r="BZ87">
            <v>5</v>
          </cell>
          <cell r="CA87">
            <v>6.166666666666667</v>
          </cell>
          <cell r="CD87">
            <v>5</v>
          </cell>
          <cell r="CG87">
            <v>5</v>
          </cell>
          <cell r="CH87">
            <v>5</v>
          </cell>
          <cell r="CK87">
            <v>5</v>
          </cell>
          <cell r="CL87">
            <v>2</v>
          </cell>
          <cell r="CM87">
            <v>5</v>
          </cell>
          <cell r="CO87">
            <v>5</v>
          </cell>
          <cell r="CP87">
            <v>7</v>
          </cell>
          <cell r="CS87">
            <v>7</v>
          </cell>
          <cell r="CT87">
            <v>5</v>
          </cell>
          <cell r="CW87">
            <v>5</v>
          </cell>
          <cell r="CX87">
            <v>7</v>
          </cell>
          <cell r="DA87">
            <v>7</v>
          </cell>
          <cell r="DD87">
            <v>6</v>
          </cell>
          <cell r="DE87">
            <v>6</v>
          </cell>
          <cell r="DF87">
            <v>4</v>
          </cell>
          <cell r="DG87">
            <v>5</v>
          </cell>
          <cell r="DI87">
            <v>5</v>
          </cell>
          <cell r="DJ87">
            <v>4</v>
          </cell>
          <cell r="DK87">
            <v>5</v>
          </cell>
          <cell r="DM87">
            <v>5</v>
          </cell>
          <cell r="DN87">
            <v>5</v>
          </cell>
          <cell r="DQ87">
            <v>5</v>
          </cell>
          <cell r="DR87">
            <v>5.617647058823529</v>
          </cell>
          <cell r="DS87">
            <v>5.617647058823529</v>
          </cell>
          <cell r="DT87">
            <v>4.5294117647058822</v>
          </cell>
          <cell r="DU87">
            <v>0</v>
          </cell>
          <cell r="DW87">
            <v>5</v>
          </cell>
          <cell r="DZ87">
            <v>5</v>
          </cell>
          <cell r="EA87">
            <v>5</v>
          </cell>
          <cell r="ED87">
            <v>5</v>
          </cell>
          <cell r="EE87">
            <v>1</v>
          </cell>
          <cell r="EF87">
            <v>3</v>
          </cell>
          <cell r="EG87">
            <v>5</v>
          </cell>
          <cell r="EH87">
            <v>5</v>
          </cell>
          <cell r="EI87">
            <v>1</v>
          </cell>
          <cell r="EJ87">
            <v>6</v>
          </cell>
          <cell r="EL87">
            <v>6</v>
          </cell>
          <cell r="EM87">
            <v>5</v>
          </cell>
          <cell r="EP87">
            <v>5</v>
          </cell>
          <cell r="EQ87">
            <v>7</v>
          </cell>
          <cell r="ET87">
            <v>7</v>
          </cell>
          <cell r="EU87">
            <v>5</v>
          </cell>
          <cell r="EX87">
            <v>5</v>
          </cell>
          <cell r="EY87">
            <v>5.5333333333333332</v>
          </cell>
          <cell r="EZ87">
            <v>5.7333333333333334</v>
          </cell>
          <cell r="FA87">
            <v>4.333333333333333</v>
          </cell>
          <cell r="FB87">
            <v>1</v>
          </cell>
          <cell r="FC87">
            <v>0</v>
          </cell>
        </row>
        <row r="88">
          <cell r="E88" t="str">
            <v>083</v>
          </cell>
          <cell r="G88" t="str">
            <v>Phaûm Hoaìng</v>
          </cell>
          <cell r="H88" t="str">
            <v>Phi</v>
          </cell>
          <cell r="I88">
            <v>28506</v>
          </cell>
          <cell r="J88" t="str">
            <v>97DL3</v>
          </cell>
          <cell r="K88">
            <v>96</v>
          </cell>
          <cell r="O88">
            <v>0</v>
          </cell>
          <cell r="S88">
            <v>0</v>
          </cell>
          <cell r="W88">
            <v>0</v>
          </cell>
          <cell r="AA88">
            <v>0</v>
          </cell>
          <cell r="AE88">
            <v>0</v>
          </cell>
          <cell r="AI88">
            <v>0</v>
          </cell>
          <cell r="AM88">
            <v>0</v>
          </cell>
          <cell r="AQ88">
            <v>0</v>
          </cell>
          <cell r="AR88">
            <v>0</v>
          </cell>
          <cell r="AX88">
            <v>0</v>
          </cell>
          <cell r="BB88">
            <v>0</v>
          </cell>
          <cell r="BF88">
            <v>0</v>
          </cell>
          <cell r="BJ88">
            <v>0</v>
          </cell>
          <cell r="BN88">
            <v>0</v>
          </cell>
          <cell r="BR88">
            <v>0</v>
          </cell>
          <cell r="BV88">
            <v>0</v>
          </cell>
          <cell r="BZ88">
            <v>0</v>
          </cell>
          <cell r="CA88">
            <v>0</v>
          </cell>
          <cell r="CG88">
            <v>0</v>
          </cell>
          <cell r="CK88">
            <v>0</v>
          </cell>
          <cell r="CO88">
            <v>0</v>
          </cell>
          <cell r="CS88">
            <v>0</v>
          </cell>
          <cell r="CW88">
            <v>0</v>
          </cell>
          <cell r="DA88">
            <v>0</v>
          </cell>
          <cell r="DE88">
            <v>0</v>
          </cell>
          <cell r="DI88">
            <v>0</v>
          </cell>
          <cell r="DM88">
            <v>0</v>
          </cell>
          <cell r="DQ88">
            <v>0</v>
          </cell>
          <cell r="DR88">
            <v>0</v>
          </cell>
          <cell r="DS88">
            <v>0</v>
          </cell>
          <cell r="DT88">
            <v>0</v>
          </cell>
          <cell r="DU88">
            <v>9</v>
          </cell>
          <cell r="DW88">
            <v>6</v>
          </cell>
          <cell r="DZ88">
            <v>6</v>
          </cell>
          <cell r="EA88">
            <v>7</v>
          </cell>
          <cell r="ED88">
            <v>7</v>
          </cell>
          <cell r="EE88">
            <v>3</v>
          </cell>
          <cell r="EG88">
            <v>5</v>
          </cell>
          <cell r="EH88">
            <v>5</v>
          </cell>
          <cell r="EI88">
            <v>5</v>
          </cell>
          <cell r="EL88">
            <v>5</v>
          </cell>
          <cell r="EM88">
            <v>6</v>
          </cell>
          <cell r="EP88">
            <v>6</v>
          </cell>
          <cell r="EQ88">
            <v>7</v>
          </cell>
          <cell r="ET88">
            <v>7</v>
          </cell>
          <cell r="EU88">
            <v>1</v>
          </cell>
          <cell r="EV88">
            <v>1</v>
          </cell>
          <cell r="EW88">
            <v>5</v>
          </cell>
          <cell r="EX88">
            <v>5</v>
          </cell>
          <cell r="EY88">
            <v>5.8666666666666663</v>
          </cell>
          <cell r="EZ88">
            <v>5.8666666666666663</v>
          </cell>
          <cell r="FA88">
            <v>4.9333333333333336</v>
          </cell>
          <cell r="FB88">
            <v>2</v>
          </cell>
          <cell r="FC88">
            <v>0</v>
          </cell>
        </row>
        <row r="89">
          <cell r="E89" t="str">
            <v>084</v>
          </cell>
          <cell r="G89" t="str">
            <v>Træång Hoaìng</v>
          </cell>
          <cell r="H89" t="str">
            <v>Phong</v>
          </cell>
          <cell r="I89">
            <v>28772</v>
          </cell>
          <cell r="J89" t="str">
            <v>97DL2</v>
          </cell>
          <cell r="K89" t="str">
            <v>97DL3</v>
          </cell>
          <cell r="L89">
            <v>6</v>
          </cell>
          <cell r="O89">
            <v>6</v>
          </cell>
          <cell r="P89">
            <v>3</v>
          </cell>
          <cell r="Q89">
            <v>3</v>
          </cell>
          <cell r="R89">
            <v>5</v>
          </cell>
          <cell r="S89">
            <v>5</v>
          </cell>
          <cell r="T89">
            <v>3</v>
          </cell>
          <cell r="U89">
            <v>4</v>
          </cell>
          <cell r="W89">
            <v>4</v>
          </cell>
          <cell r="X89">
            <v>5</v>
          </cell>
          <cell r="AA89">
            <v>5</v>
          </cell>
          <cell r="AB89">
            <v>7</v>
          </cell>
          <cell r="AE89">
            <v>7</v>
          </cell>
          <cell r="AF89">
            <v>5</v>
          </cell>
          <cell r="AI89">
            <v>5</v>
          </cell>
          <cell r="AJ89">
            <v>5</v>
          </cell>
          <cell r="AM89">
            <v>5</v>
          </cell>
          <cell r="AN89">
            <v>6.5</v>
          </cell>
          <cell r="AQ89">
            <v>7</v>
          </cell>
          <cell r="AR89">
            <v>5.2121212121212119</v>
          </cell>
          <cell r="AS89">
            <v>2</v>
          </cell>
          <cell r="AU89">
            <v>6</v>
          </cell>
          <cell r="AX89">
            <v>6</v>
          </cell>
          <cell r="AY89">
            <v>5</v>
          </cell>
          <cell r="BB89">
            <v>5</v>
          </cell>
          <cell r="BC89">
            <v>3</v>
          </cell>
          <cell r="BD89">
            <v>4</v>
          </cell>
          <cell r="BF89">
            <v>4</v>
          </cell>
          <cell r="BG89">
            <v>7</v>
          </cell>
          <cell r="BJ89">
            <v>7</v>
          </cell>
          <cell r="BK89">
            <v>6</v>
          </cell>
          <cell r="BN89">
            <v>6</v>
          </cell>
          <cell r="BO89">
            <v>6.5</v>
          </cell>
          <cell r="BR89">
            <v>7</v>
          </cell>
          <cell r="BS89">
            <v>6</v>
          </cell>
          <cell r="BV89">
            <v>6</v>
          </cell>
          <cell r="BW89">
            <v>6</v>
          </cell>
          <cell r="BZ89">
            <v>6</v>
          </cell>
          <cell r="CA89">
            <v>5.8</v>
          </cell>
          <cell r="CD89">
            <v>6</v>
          </cell>
          <cell r="CG89">
            <v>6</v>
          </cell>
          <cell r="CH89">
            <v>5</v>
          </cell>
          <cell r="CK89">
            <v>5</v>
          </cell>
          <cell r="CL89">
            <v>6</v>
          </cell>
          <cell r="CO89">
            <v>6</v>
          </cell>
          <cell r="CP89">
            <v>7</v>
          </cell>
          <cell r="CS89">
            <v>7</v>
          </cell>
          <cell r="CT89">
            <v>9</v>
          </cell>
          <cell r="CW89">
            <v>9</v>
          </cell>
          <cell r="CX89">
            <v>7</v>
          </cell>
          <cell r="DA89">
            <v>7</v>
          </cell>
          <cell r="DB89">
            <v>4</v>
          </cell>
          <cell r="DC89">
            <v>3</v>
          </cell>
          <cell r="DD89">
            <v>7</v>
          </cell>
          <cell r="DE89">
            <v>7</v>
          </cell>
          <cell r="DF89">
            <v>4</v>
          </cell>
          <cell r="DG89">
            <v>7</v>
          </cell>
          <cell r="DI89">
            <v>7</v>
          </cell>
          <cell r="DJ89">
            <v>5</v>
          </cell>
          <cell r="DM89">
            <v>5</v>
          </cell>
          <cell r="DN89">
            <v>4</v>
          </cell>
          <cell r="DO89">
            <v>5</v>
          </cell>
          <cell r="DQ89">
            <v>5</v>
          </cell>
          <cell r="DR89">
            <v>6.7058823529411766</v>
          </cell>
          <cell r="DS89">
            <v>6.7058823529411766</v>
          </cell>
          <cell r="DT89">
            <v>6.0882352941176467</v>
          </cell>
          <cell r="DU89">
            <v>0</v>
          </cell>
          <cell r="DW89">
            <v>6</v>
          </cell>
          <cell r="DZ89">
            <v>6</v>
          </cell>
          <cell r="EA89">
            <v>7</v>
          </cell>
          <cell r="ED89">
            <v>7</v>
          </cell>
          <cell r="EE89">
            <v>2</v>
          </cell>
          <cell r="EF89">
            <v>5</v>
          </cell>
          <cell r="EH89">
            <v>5</v>
          </cell>
          <cell r="EI89">
            <v>5</v>
          </cell>
          <cell r="EL89">
            <v>5</v>
          </cell>
          <cell r="EM89">
            <v>6</v>
          </cell>
          <cell r="EP89">
            <v>6</v>
          </cell>
          <cell r="EQ89">
            <v>7</v>
          </cell>
          <cell r="ET89">
            <v>7</v>
          </cell>
          <cell r="EU89">
            <v>5</v>
          </cell>
          <cell r="EX89">
            <v>5</v>
          </cell>
          <cell r="EY89">
            <v>5.8666666666666663</v>
          </cell>
          <cell r="EZ89">
            <v>5.8666666666666663</v>
          </cell>
          <cell r="FA89">
            <v>5.4666666666666668</v>
          </cell>
          <cell r="FB89">
            <v>0</v>
          </cell>
          <cell r="FC89">
            <v>0</v>
          </cell>
        </row>
        <row r="90">
          <cell r="E90" t="str">
            <v>085</v>
          </cell>
          <cell r="G90" t="str">
            <v>Phan Âçnh</v>
          </cell>
          <cell r="H90" t="str">
            <v>Phuïc</v>
          </cell>
          <cell r="I90">
            <v>28029</v>
          </cell>
          <cell r="J90" t="str">
            <v>97DL3</v>
          </cell>
          <cell r="K90" t="str">
            <v>97DL2</v>
          </cell>
          <cell r="L90">
            <v>5</v>
          </cell>
          <cell r="O90">
            <v>5</v>
          </cell>
          <cell r="P90">
            <v>5</v>
          </cell>
          <cell r="S90">
            <v>5</v>
          </cell>
          <cell r="T90">
            <v>5</v>
          </cell>
          <cell r="W90">
            <v>5</v>
          </cell>
          <cell r="X90">
            <v>4</v>
          </cell>
          <cell r="AA90">
            <v>4</v>
          </cell>
          <cell r="AB90">
            <v>5</v>
          </cell>
          <cell r="AE90">
            <v>5</v>
          </cell>
          <cell r="AF90">
            <v>4</v>
          </cell>
          <cell r="AH90">
            <v>6</v>
          </cell>
          <cell r="AI90">
            <v>6</v>
          </cell>
          <cell r="AJ90">
            <v>3</v>
          </cell>
          <cell r="AK90">
            <v>3</v>
          </cell>
          <cell r="AL90">
            <v>6</v>
          </cell>
          <cell r="AM90">
            <v>6</v>
          </cell>
          <cell r="AN90">
            <v>7</v>
          </cell>
          <cell r="AQ90">
            <v>7</v>
          </cell>
          <cell r="AR90">
            <v>5.4242424242424239</v>
          </cell>
          <cell r="AS90">
            <v>2</v>
          </cell>
          <cell r="AU90">
            <v>3</v>
          </cell>
          <cell r="AV90">
            <v>5</v>
          </cell>
          <cell r="AX90">
            <v>5</v>
          </cell>
          <cell r="AY90">
            <v>6</v>
          </cell>
          <cell r="BB90">
            <v>6</v>
          </cell>
          <cell r="BC90">
            <v>3</v>
          </cell>
          <cell r="BD90">
            <v>4</v>
          </cell>
          <cell r="BE90">
            <v>6</v>
          </cell>
          <cell r="BF90">
            <v>6</v>
          </cell>
          <cell r="BG90">
            <v>5</v>
          </cell>
          <cell r="BJ90">
            <v>5</v>
          </cell>
          <cell r="BL90">
            <v>6</v>
          </cell>
          <cell r="BN90">
            <v>6</v>
          </cell>
          <cell r="BO90">
            <v>4</v>
          </cell>
          <cell r="BP90">
            <v>4</v>
          </cell>
          <cell r="BQ90">
            <v>5</v>
          </cell>
          <cell r="BR90">
            <v>5</v>
          </cell>
          <cell r="BS90">
            <v>5</v>
          </cell>
          <cell r="BV90">
            <v>5</v>
          </cell>
          <cell r="BW90">
            <v>7</v>
          </cell>
          <cell r="BZ90">
            <v>7</v>
          </cell>
          <cell r="CA90">
            <v>5.5333333333333332</v>
          </cell>
          <cell r="CD90">
            <v>3</v>
          </cell>
          <cell r="CE90">
            <v>5</v>
          </cell>
          <cell r="CG90">
            <v>5</v>
          </cell>
          <cell r="CH90">
            <v>5</v>
          </cell>
          <cell r="CK90">
            <v>5</v>
          </cell>
          <cell r="CL90">
            <v>7</v>
          </cell>
          <cell r="CO90">
            <v>7</v>
          </cell>
          <cell r="CP90">
            <v>6</v>
          </cell>
          <cell r="CS90">
            <v>6</v>
          </cell>
          <cell r="CT90">
            <v>4</v>
          </cell>
          <cell r="CU90">
            <v>5</v>
          </cell>
          <cell r="CW90">
            <v>5</v>
          </cell>
          <cell r="CX90">
            <v>5</v>
          </cell>
          <cell r="DA90">
            <v>5</v>
          </cell>
          <cell r="DB90">
            <v>4</v>
          </cell>
          <cell r="DC90">
            <v>3</v>
          </cell>
          <cell r="DD90">
            <v>7</v>
          </cell>
          <cell r="DE90">
            <v>7</v>
          </cell>
          <cell r="DF90">
            <v>4</v>
          </cell>
          <cell r="DG90">
            <v>7</v>
          </cell>
          <cell r="DI90">
            <v>7</v>
          </cell>
          <cell r="DJ90">
            <v>5</v>
          </cell>
          <cell r="DM90">
            <v>5</v>
          </cell>
          <cell r="DN90">
            <v>5</v>
          </cell>
          <cell r="DQ90">
            <v>5</v>
          </cell>
          <cell r="DR90">
            <v>5.8235294117647056</v>
          </cell>
          <cell r="DS90">
            <v>5.8235294117647056</v>
          </cell>
          <cell r="DT90">
            <v>4.9411764705882355</v>
          </cell>
          <cell r="DU90">
            <v>0</v>
          </cell>
          <cell r="DW90">
            <v>7</v>
          </cell>
          <cell r="DZ90">
            <v>7</v>
          </cell>
          <cell r="EA90">
            <v>6</v>
          </cell>
          <cell r="ED90">
            <v>6</v>
          </cell>
          <cell r="EE90">
            <v>4</v>
          </cell>
          <cell r="EF90">
            <v>5</v>
          </cell>
          <cell r="EH90">
            <v>5</v>
          </cell>
          <cell r="EI90">
            <v>6</v>
          </cell>
          <cell r="EL90">
            <v>6</v>
          </cell>
          <cell r="EM90">
            <v>5</v>
          </cell>
          <cell r="EP90">
            <v>5</v>
          </cell>
          <cell r="EQ90">
            <v>5</v>
          </cell>
          <cell r="ET90">
            <v>5</v>
          </cell>
          <cell r="EU90">
            <v>3</v>
          </cell>
          <cell r="EV90">
            <v>4</v>
          </cell>
          <cell r="EW90">
            <v>5</v>
          </cell>
          <cell r="EX90">
            <v>5</v>
          </cell>
          <cell r="EY90">
            <v>5.5</v>
          </cell>
          <cell r="EZ90">
            <v>5.5</v>
          </cell>
          <cell r="FA90">
            <v>5.0333333333333332</v>
          </cell>
          <cell r="FB90">
            <v>1</v>
          </cell>
          <cell r="FC90">
            <v>0</v>
          </cell>
        </row>
        <row r="91">
          <cell r="E91" t="str">
            <v>086</v>
          </cell>
          <cell r="G91" t="str">
            <v>Nguyãùn Huy</v>
          </cell>
          <cell r="H91" t="str">
            <v>Quán</v>
          </cell>
          <cell r="I91">
            <v>28629</v>
          </cell>
          <cell r="J91" t="str">
            <v>97DL1</v>
          </cell>
          <cell r="K91" t="str">
            <v>97DL3</v>
          </cell>
          <cell r="L91">
            <v>7</v>
          </cell>
          <cell r="O91">
            <v>7</v>
          </cell>
          <cell r="P91">
            <v>6</v>
          </cell>
          <cell r="S91">
            <v>6</v>
          </cell>
          <cell r="T91">
            <v>5</v>
          </cell>
          <cell r="W91">
            <v>5</v>
          </cell>
          <cell r="X91">
            <v>6</v>
          </cell>
          <cell r="AA91">
            <v>6</v>
          </cell>
          <cell r="AB91">
            <v>6</v>
          </cell>
          <cell r="AE91">
            <v>6</v>
          </cell>
          <cell r="AF91">
            <v>5</v>
          </cell>
          <cell r="AI91">
            <v>5</v>
          </cell>
          <cell r="AJ91">
            <v>6</v>
          </cell>
          <cell r="AM91">
            <v>6</v>
          </cell>
          <cell r="AQ91">
            <v>0</v>
          </cell>
          <cell r="AR91">
            <v>5.9090909090909092</v>
          </cell>
          <cell r="AS91">
            <v>1</v>
          </cell>
          <cell r="AU91">
            <v>7</v>
          </cell>
          <cell r="AX91">
            <v>7</v>
          </cell>
          <cell r="AY91">
            <v>3</v>
          </cell>
          <cell r="AZ91">
            <v>5</v>
          </cell>
          <cell r="BB91">
            <v>5</v>
          </cell>
          <cell r="BC91">
            <v>1</v>
          </cell>
          <cell r="BD91">
            <v>3</v>
          </cell>
          <cell r="BE91">
            <v>5</v>
          </cell>
          <cell r="BF91">
            <v>5</v>
          </cell>
          <cell r="BG91">
            <v>3</v>
          </cell>
          <cell r="BH91">
            <v>5</v>
          </cell>
          <cell r="BJ91">
            <v>5</v>
          </cell>
          <cell r="BK91">
            <v>7</v>
          </cell>
          <cell r="BN91">
            <v>7</v>
          </cell>
          <cell r="BO91">
            <v>5</v>
          </cell>
          <cell r="BR91">
            <v>5</v>
          </cell>
          <cell r="BS91">
            <v>5</v>
          </cell>
          <cell r="BV91">
            <v>5</v>
          </cell>
          <cell r="BX91">
            <v>5</v>
          </cell>
          <cell r="BZ91">
            <v>5</v>
          </cell>
          <cell r="CA91">
            <v>5.8</v>
          </cell>
          <cell r="CB91">
            <v>3</v>
          </cell>
          <cell r="CD91">
            <v>5</v>
          </cell>
          <cell r="CG91">
            <v>5</v>
          </cell>
          <cell r="CH91">
            <v>3</v>
          </cell>
          <cell r="CI91">
            <v>7</v>
          </cell>
          <cell r="CK91">
            <v>7</v>
          </cell>
          <cell r="CL91">
            <v>5</v>
          </cell>
          <cell r="CO91">
            <v>5</v>
          </cell>
          <cell r="CP91">
            <v>10</v>
          </cell>
          <cell r="CS91">
            <v>10</v>
          </cell>
          <cell r="CU91">
            <v>5</v>
          </cell>
          <cell r="CW91">
            <v>5</v>
          </cell>
          <cell r="CX91">
            <v>7</v>
          </cell>
          <cell r="DA91">
            <v>7</v>
          </cell>
          <cell r="DB91">
            <v>8</v>
          </cell>
          <cell r="DE91">
            <v>8</v>
          </cell>
          <cell r="DF91">
            <v>4</v>
          </cell>
          <cell r="DG91">
            <v>6</v>
          </cell>
          <cell r="DI91">
            <v>6</v>
          </cell>
          <cell r="DJ91">
            <v>5</v>
          </cell>
          <cell r="DM91">
            <v>5</v>
          </cell>
          <cell r="DQ91">
            <v>0</v>
          </cell>
          <cell r="DR91">
            <v>6.6764705882352944</v>
          </cell>
          <cell r="DS91">
            <v>6.6764705882352944</v>
          </cell>
          <cell r="DT91">
            <v>5.2352941176470589</v>
          </cell>
          <cell r="DU91">
            <v>0</v>
          </cell>
          <cell r="DW91">
            <v>7</v>
          </cell>
          <cell r="DZ91">
            <v>7</v>
          </cell>
          <cell r="EA91">
            <v>7</v>
          </cell>
          <cell r="ED91">
            <v>7</v>
          </cell>
          <cell r="EE91">
            <v>7</v>
          </cell>
          <cell r="EH91">
            <v>7</v>
          </cell>
          <cell r="EJ91">
            <v>6</v>
          </cell>
          <cell r="EL91">
            <v>6</v>
          </cell>
          <cell r="EM91">
            <v>3</v>
          </cell>
          <cell r="EO91">
            <v>3</v>
          </cell>
          <cell r="EP91">
            <v>3</v>
          </cell>
          <cell r="EQ91">
            <v>8</v>
          </cell>
          <cell r="ET91">
            <v>8</v>
          </cell>
          <cell r="EU91">
            <v>1</v>
          </cell>
          <cell r="EW91">
            <v>5</v>
          </cell>
          <cell r="EX91">
            <v>5</v>
          </cell>
          <cell r="EY91">
            <v>6.2</v>
          </cell>
          <cell r="EZ91">
            <v>6.5</v>
          </cell>
          <cell r="FA91">
            <v>5.0333333333333332</v>
          </cell>
          <cell r="FB91">
            <v>3</v>
          </cell>
          <cell r="FC91">
            <v>0</v>
          </cell>
        </row>
        <row r="92">
          <cell r="E92" t="str">
            <v>087</v>
          </cell>
          <cell r="G92" t="str">
            <v xml:space="preserve">Laûi Âçnh </v>
          </cell>
          <cell r="H92" t="str">
            <v>Quang</v>
          </cell>
          <cell r="I92">
            <v>29069</v>
          </cell>
          <cell r="J92" t="str">
            <v>97DL1</v>
          </cell>
          <cell r="K92" t="str">
            <v>97DL1</v>
          </cell>
          <cell r="L92">
            <v>6</v>
          </cell>
          <cell r="O92">
            <v>6</v>
          </cell>
          <cell r="P92">
            <v>7</v>
          </cell>
          <cell r="S92">
            <v>7</v>
          </cell>
          <cell r="T92">
            <v>4</v>
          </cell>
          <cell r="U92">
            <v>4</v>
          </cell>
          <cell r="V92">
            <v>6</v>
          </cell>
          <cell r="W92">
            <v>6</v>
          </cell>
          <cell r="X92">
            <v>6</v>
          </cell>
          <cell r="AA92">
            <v>6</v>
          </cell>
          <cell r="AB92">
            <v>5</v>
          </cell>
          <cell r="AE92">
            <v>5</v>
          </cell>
          <cell r="AF92">
            <v>5</v>
          </cell>
          <cell r="AI92">
            <v>5</v>
          </cell>
          <cell r="AJ92">
            <v>5</v>
          </cell>
          <cell r="AM92">
            <v>5</v>
          </cell>
          <cell r="AN92">
            <v>9.5</v>
          </cell>
          <cell r="AQ92">
            <v>10</v>
          </cell>
          <cell r="AR92">
            <v>5.5757575757575761</v>
          </cell>
          <cell r="AS92">
            <v>2</v>
          </cell>
          <cell r="AU92">
            <v>6</v>
          </cell>
          <cell r="AX92">
            <v>6</v>
          </cell>
          <cell r="AY92">
            <v>7</v>
          </cell>
          <cell r="BB92">
            <v>7</v>
          </cell>
          <cell r="BC92">
            <v>4</v>
          </cell>
          <cell r="BD92">
            <v>2</v>
          </cell>
          <cell r="BE92">
            <v>7</v>
          </cell>
          <cell r="BF92">
            <v>7</v>
          </cell>
          <cell r="BH92">
            <v>5</v>
          </cell>
          <cell r="BJ92">
            <v>5</v>
          </cell>
          <cell r="BK92">
            <v>7</v>
          </cell>
          <cell r="BN92">
            <v>7</v>
          </cell>
          <cell r="BO92">
            <v>5</v>
          </cell>
          <cell r="BR92">
            <v>5</v>
          </cell>
          <cell r="BS92">
            <v>6</v>
          </cell>
          <cell r="BV92">
            <v>6</v>
          </cell>
          <cell r="BW92">
            <v>8</v>
          </cell>
          <cell r="BZ92">
            <v>8</v>
          </cell>
          <cell r="CA92">
            <v>6.3</v>
          </cell>
          <cell r="CD92">
            <v>7</v>
          </cell>
          <cell r="CG92">
            <v>7</v>
          </cell>
          <cell r="CH92">
            <v>8</v>
          </cell>
          <cell r="CK92">
            <v>8</v>
          </cell>
          <cell r="CL92">
            <v>6</v>
          </cell>
          <cell r="CO92">
            <v>6</v>
          </cell>
          <cell r="CP92">
            <v>8</v>
          </cell>
          <cell r="CS92">
            <v>8</v>
          </cell>
          <cell r="CT92">
            <v>3</v>
          </cell>
          <cell r="CU92">
            <v>5</v>
          </cell>
          <cell r="CW92">
            <v>5</v>
          </cell>
          <cell r="CX92">
            <v>7</v>
          </cell>
          <cell r="DA92">
            <v>7</v>
          </cell>
          <cell r="DB92">
            <v>6</v>
          </cell>
          <cell r="DE92">
            <v>6</v>
          </cell>
          <cell r="DF92">
            <v>5</v>
          </cell>
          <cell r="DI92">
            <v>5</v>
          </cell>
          <cell r="DJ92">
            <v>5</v>
          </cell>
          <cell r="DM92">
            <v>5</v>
          </cell>
          <cell r="DN92">
            <v>5</v>
          </cell>
          <cell r="DQ92">
            <v>5</v>
          </cell>
          <cell r="DR92">
            <v>6.382352941176471</v>
          </cell>
          <cell r="DS92">
            <v>6.6823529411764708</v>
          </cell>
          <cell r="DT92">
            <v>6.3882352941176466</v>
          </cell>
          <cell r="DU92">
            <v>0</v>
          </cell>
          <cell r="DW92">
            <v>7</v>
          </cell>
          <cell r="DZ92">
            <v>7</v>
          </cell>
          <cell r="EA92">
            <v>8</v>
          </cell>
          <cell r="ED92">
            <v>8</v>
          </cell>
          <cell r="EE92">
            <v>7</v>
          </cell>
          <cell r="EH92">
            <v>7</v>
          </cell>
          <cell r="EI92">
            <v>7</v>
          </cell>
          <cell r="EL92">
            <v>7</v>
          </cell>
          <cell r="EM92">
            <v>3</v>
          </cell>
          <cell r="EN92">
            <v>1</v>
          </cell>
          <cell r="EO92">
            <v>6</v>
          </cell>
          <cell r="EP92">
            <v>6</v>
          </cell>
          <cell r="EQ92">
            <v>7</v>
          </cell>
          <cell r="ET92">
            <v>7</v>
          </cell>
          <cell r="EU92">
            <v>1</v>
          </cell>
          <cell r="EV92">
            <v>3</v>
          </cell>
          <cell r="EW92">
            <v>5</v>
          </cell>
          <cell r="EX92">
            <v>5</v>
          </cell>
          <cell r="EY92">
            <v>6.6333333333333337</v>
          </cell>
          <cell r="EZ92">
            <v>6.9333333333333336</v>
          </cell>
          <cell r="FA92">
            <v>5.8666666666666663</v>
          </cell>
          <cell r="FB92">
            <v>2</v>
          </cell>
          <cell r="FC92">
            <v>0</v>
          </cell>
        </row>
        <row r="93">
          <cell r="E93" t="str">
            <v>088</v>
          </cell>
          <cell r="G93" t="str">
            <v>Phaûm Âàng</v>
          </cell>
          <cell r="H93" t="str">
            <v>Quang</v>
          </cell>
          <cell r="I93">
            <v>28129</v>
          </cell>
          <cell r="J93" t="str">
            <v>97DL3</v>
          </cell>
          <cell r="K93" t="str">
            <v>97DL2</v>
          </cell>
          <cell r="L93">
            <v>5</v>
          </cell>
          <cell r="O93">
            <v>5</v>
          </cell>
          <cell r="P93">
            <v>4</v>
          </cell>
          <cell r="S93">
            <v>4</v>
          </cell>
          <cell r="T93">
            <v>3</v>
          </cell>
          <cell r="U93">
            <v>5</v>
          </cell>
          <cell r="W93">
            <v>5</v>
          </cell>
          <cell r="X93">
            <v>5</v>
          </cell>
          <cell r="AA93">
            <v>5</v>
          </cell>
          <cell r="AB93">
            <v>3</v>
          </cell>
          <cell r="AC93">
            <v>6</v>
          </cell>
          <cell r="AE93">
            <v>6</v>
          </cell>
          <cell r="AF93">
            <v>2</v>
          </cell>
          <cell r="AG93">
            <v>3</v>
          </cell>
          <cell r="AH93">
            <v>7</v>
          </cell>
          <cell r="AI93">
            <v>7</v>
          </cell>
          <cell r="AJ93">
            <v>5</v>
          </cell>
          <cell r="AM93">
            <v>5</v>
          </cell>
          <cell r="AN93">
            <v>7</v>
          </cell>
          <cell r="AQ93">
            <v>7</v>
          </cell>
          <cell r="AR93">
            <v>5.1818181818181817</v>
          </cell>
          <cell r="AS93">
            <v>2</v>
          </cell>
          <cell r="AU93">
            <v>4</v>
          </cell>
          <cell r="AV93">
            <v>5</v>
          </cell>
          <cell r="AX93">
            <v>5</v>
          </cell>
          <cell r="AY93">
            <v>4</v>
          </cell>
          <cell r="AZ93">
            <v>6</v>
          </cell>
          <cell r="BB93">
            <v>6</v>
          </cell>
          <cell r="BC93">
            <v>4</v>
          </cell>
          <cell r="BD93">
            <v>3</v>
          </cell>
          <cell r="BF93">
            <v>4</v>
          </cell>
          <cell r="BG93">
            <v>4</v>
          </cell>
          <cell r="BH93">
            <v>5</v>
          </cell>
          <cell r="BJ93">
            <v>5</v>
          </cell>
          <cell r="BK93">
            <v>5</v>
          </cell>
          <cell r="BN93">
            <v>5</v>
          </cell>
          <cell r="BO93">
            <v>4</v>
          </cell>
          <cell r="BP93">
            <v>5</v>
          </cell>
          <cell r="BR93">
            <v>5</v>
          </cell>
          <cell r="BS93">
            <v>6</v>
          </cell>
          <cell r="BV93">
            <v>6</v>
          </cell>
          <cell r="BW93">
            <v>6</v>
          </cell>
          <cell r="BZ93">
            <v>6</v>
          </cell>
          <cell r="CA93">
            <v>5.0333333333333332</v>
          </cell>
          <cell r="CB93">
            <v>3</v>
          </cell>
          <cell r="CD93">
            <v>6</v>
          </cell>
          <cell r="CG93">
            <v>6</v>
          </cell>
          <cell r="CH93">
            <v>6</v>
          </cell>
          <cell r="CK93">
            <v>6</v>
          </cell>
          <cell r="CL93">
            <v>2</v>
          </cell>
          <cell r="CM93">
            <v>4</v>
          </cell>
          <cell r="CO93">
            <v>4</v>
          </cell>
          <cell r="CP93">
            <v>6</v>
          </cell>
          <cell r="CS93">
            <v>6</v>
          </cell>
          <cell r="CT93">
            <v>3</v>
          </cell>
          <cell r="CV93">
            <v>7</v>
          </cell>
          <cell r="CW93">
            <v>7</v>
          </cell>
          <cell r="CX93">
            <v>4</v>
          </cell>
          <cell r="DA93">
            <v>4</v>
          </cell>
          <cell r="DB93">
            <v>5</v>
          </cell>
          <cell r="DE93">
            <v>5</v>
          </cell>
          <cell r="DF93">
            <v>6</v>
          </cell>
          <cell r="DI93">
            <v>6</v>
          </cell>
          <cell r="DJ93">
            <v>5</v>
          </cell>
          <cell r="DM93">
            <v>5</v>
          </cell>
          <cell r="DN93">
            <v>5</v>
          </cell>
          <cell r="DQ93">
            <v>5</v>
          </cell>
          <cell r="DR93">
            <v>5.5588235294117645</v>
          </cell>
          <cell r="DS93">
            <v>5.5588235294117645</v>
          </cell>
          <cell r="DT93">
            <v>4.7352941176470589</v>
          </cell>
          <cell r="DU93">
            <v>1</v>
          </cell>
          <cell r="DW93">
            <v>7</v>
          </cell>
          <cell r="DZ93">
            <v>7</v>
          </cell>
          <cell r="EA93">
            <v>4</v>
          </cell>
          <cell r="EC93">
            <v>5</v>
          </cell>
          <cell r="ED93">
            <v>5</v>
          </cell>
          <cell r="EE93">
            <v>7</v>
          </cell>
          <cell r="EH93">
            <v>7</v>
          </cell>
          <cell r="EJ93">
            <v>5</v>
          </cell>
          <cell r="EL93">
            <v>5</v>
          </cell>
          <cell r="EM93">
            <v>3</v>
          </cell>
          <cell r="EN93">
            <v>5</v>
          </cell>
          <cell r="EP93">
            <v>5</v>
          </cell>
          <cell r="EQ93">
            <v>3</v>
          </cell>
          <cell r="ER93">
            <v>5</v>
          </cell>
          <cell r="ET93">
            <v>5</v>
          </cell>
          <cell r="EU93">
            <v>1</v>
          </cell>
          <cell r="EV93">
            <v>1</v>
          </cell>
          <cell r="EW93">
            <v>5</v>
          </cell>
          <cell r="EX93">
            <v>5</v>
          </cell>
          <cell r="EY93">
            <v>5.5333333333333332</v>
          </cell>
          <cell r="EZ93">
            <v>5.5333333333333332</v>
          </cell>
          <cell r="FA93">
            <v>3.4333333333333331</v>
          </cell>
          <cell r="FB93">
            <v>2</v>
          </cell>
          <cell r="FC93">
            <v>0</v>
          </cell>
        </row>
        <row r="94">
          <cell r="E94" t="str">
            <v>089</v>
          </cell>
          <cell r="G94" t="str">
            <v>Âaìo Phaûm Hoaìng</v>
          </cell>
          <cell r="H94" t="str">
            <v>Quyình</v>
          </cell>
          <cell r="I94">
            <v>28811</v>
          </cell>
          <cell r="J94" t="str">
            <v>97DL2</v>
          </cell>
          <cell r="K94" t="str">
            <v>97DL3</v>
          </cell>
          <cell r="L94">
            <v>5</v>
          </cell>
          <cell r="O94">
            <v>5</v>
          </cell>
          <cell r="P94">
            <v>3</v>
          </cell>
          <cell r="Q94">
            <v>1</v>
          </cell>
          <cell r="R94">
            <v>6</v>
          </cell>
          <cell r="S94">
            <v>6</v>
          </cell>
          <cell r="T94">
            <v>3</v>
          </cell>
          <cell r="U94">
            <v>4</v>
          </cell>
          <cell r="W94">
            <v>4</v>
          </cell>
          <cell r="X94">
            <v>7</v>
          </cell>
          <cell r="AA94">
            <v>7</v>
          </cell>
          <cell r="AB94">
            <v>3</v>
          </cell>
          <cell r="AC94">
            <v>5</v>
          </cell>
          <cell r="AE94">
            <v>5</v>
          </cell>
          <cell r="AF94">
            <v>6</v>
          </cell>
          <cell r="AI94">
            <v>6</v>
          </cell>
          <cell r="AJ94">
            <v>5</v>
          </cell>
          <cell r="AM94">
            <v>5</v>
          </cell>
          <cell r="AN94">
            <v>7.5</v>
          </cell>
          <cell r="AQ94">
            <v>8</v>
          </cell>
          <cell r="AR94">
            <v>5.3030303030303028</v>
          </cell>
          <cell r="AS94">
            <v>2</v>
          </cell>
          <cell r="AU94">
            <v>6</v>
          </cell>
          <cell r="AX94">
            <v>6</v>
          </cell>
          <cell r="AY94">
            <v>7</v>
          </cell>
          <cell r="BB94">
            <v>7</v>
          </cell>
          <cell r="BC94">
            <v>3</v>
          </cell>
          <cell r="BD94">
            <v>5</v>
          </cell>
          <cell r="BF94">
            <v>5</v>
          </cell>
          <cell r="BG94">
            <v>7</v>
          </cell>
          <cell r="BJ94">
            <v>7</v>
          </cell>
          <cell r="BK94">
            <v>4</v>
          </cell>
          <cell r="BL94">
            <v>5</v>
          </cell>
          <cell r="BN94">
            <v>5</v>
          </cell>
          <cell r="BO94">
            <v>7.5</v>
          </cell>
          <cell r="BR94">
            <v>8</v>
          </cell>
          <cell r="BS94">
            <v>6</v>
          </cell>
          <cell r="BV94">
            <v>6</v>
          </cell>
          <cell r="BW94">
            <v>9</v>
          </cell>
          <cell r="BZ94">
            <v>9</v>
          </cell>
          <cell r="CA94">
            <v>6.0333333333333332</v>
          </cell>
          <cell r="CD94">
            <v>8</v>
          </cell>
          <cell r="CG94">
            <v>8</v>
          </cell>
          <cell r="CH94">
            <v>8</v>
          </cell>
          <cell r="CK94">
            <v>8</v>
          </cell>
          <cell r="CL94">
            <v>6</v>
          </cell>
          <cell r="CO94">
            <v>6</v>
          </cell>
          <cell r="CP94">
            <v>5</v>
          </cell>
          <cell r="CS94">
            <v>5</v>
          </cell>
          <cell r="CT94">
            <v>9</v>
          </cell>
          <cell r="CW94">
            <v>9</v>
          </cell>
          <cell r="CX94">
            <v>3</v>
          </cell>
          <cell r="CY94">
            <v>5</v>
          </cell>
          <cell r="DA94">
            <v>5</v>
          </cell>
          <cell r="DB94">
            <v>8</v>
          </cell>
          <cell r="DE94">
            <v>8</v>
          </cell>
          <cell r="DF94">
            <v>3</v>
          </cell>
          <cell r="DG94">
            <v>6</v>
          </cell>
          <cell r="DI94">
            <v>6</v>
          </cell>
          <cell r="DJ94">
            <v>4</v>
          </cell>
          <cell r="DK94">
            <v>7</v>
          </cell>
          <cell r="DM94">
            <v>7</v>
          </cell>
          <cell r="DN94">
            <v>10</v>
          </cell>
          <cell r="DQ94">
            <v>10</v>
          </cell>
          <cell r="DR94">
            <v>6.7941176470588234</v>
          </cell>
          <cell r="DS94">
            <v>6.7941176470588234</v>
          </cell>
          <cell r="DT94">
            <v>6</v>
          </cell>
          <cell r="DU94">
            <v>0</v>
          </cell>
          <cell r="DX94">
            <v>7</v>
          </cell>
          <cell r="DZ94">
            <v>7</v>
          </cell>
          <cell r="EA94">
            <v>7</v>
          </cell>
          <cell r="ED94">
            <v>7</v>
          </cell>
          <cell r="EE94">
            <v>7</v>
          </cell>
          <cell r="EH94">
            <v>7</v>
          </cell>
          <cell r="EI94">
            <v>6</v>
          </cell>
          <cell r="EL94">
            <v>6</v>
          </cell>
          <cell r="EM94">
            <v>7</v>
          </cell>
          <cell r="EP94">
            <v>7</v>
          </cell>
          <cell r="EQ94">
            <v>6</v>
          </cell>
          <cell r="ET94">
            <v>6</v>
          </cell>
          <cell r="EU94">
            <v>5</v>
          </cell>
          <cell r="EX94">
            <v>5</v>
          </cell>
          <cell r="EY94">
            <v>6.333333333333333</v>
          </cell>
          <cell r="EZ94">
            <v>6.5333333333333332</v>
          </cell>
          <cell r="FA94">
            <v>5.4</v>
          </cell>
          <cell r="FB94">
            <v>0</v>
          </cell>
          <cell r="FC94">
            <v>0</v>
          </cell>
        </row>
        <row r="95">
          <cell r="E95" t="str">
            <v>090</v>
          </cell>
          <cell r="G95" t="str">
            <v>Buìi Thë Thu</v>
          </cell>
          <cell r="H95" t="str">
            <v>Sæång</v>
          </cell>
          <cell r="I95">
            <v>28643</v>
          </cell>
          <cell r="J95" t="str">
            <v>97DL1</v>
          </cell>
          <cell r="K95" t="str">
            <v>97DL3</v>
          </cell>
          <cell r="L95">
            <v>5</v>
          </cell>
          <cell r="O95">
            <v>5</v>
          </cell>
          <cell r="P95">
            <v>5</v>
          </cell>
          <cell r="S95">
            <v>5</v>
          </cell>
          <cell r="T95">
            <v>7</v>
          </cell>
          <cell r="W95">
            <v>7</v>
          </cell>
          <cell r="X95">
            <v>4</v>
          </cell>
          <cell r="Y95">
            <v>4</v>
          </cell>
          <cell r="AA95">
            <v>4</v>
          </cell>
          <cell r="AB95">
            <v>6</v>
          </cell>
          <cell r="AE95">
            <v>6</v>
          </cell>
          <cell r="AF95">
            <v>5</v>
          </cell>
          <cell r="AI95">
            <v>5</v>
          </cell>
          <cell r="AJ95">
            <v>5</v>
          </cell>
          <cell r="AM95">
            <v>5</v>
          </cell>
          <cell r="AN95">
            <v>5.5</v>
          </cell>
          <cell r="AQ95">
            <v>6</v>
          </cell>
          <cell r="AR95">
            <v>5.2121212121212119</v>
          </cell>
          <cell r="AS95">
            <v>2</v>
          </cell>
          <cell r="AU95">
            <v>5</v>
          </cell>
          <cell r="AX95">
            <v>5</v>
          </cell>
          <cell r="AY95">
            <v>5</v>
          </cell>
          <cell r="BB95">
            <v>5</v>
          </cell>
          <cell r="BC95">
            <v>2</v>
          </cell>
          <cell r="BD95">
            <v>3</v>
          </cell>
          <cell r="BE95">
            <v>5</v>
          </cell>
          <cell r="BF95">
            <v>5</v>
          </cell>
          <cell r="BG95">
            <v>6</v>
          </cell>
          <cell r="BJ95">
            <v>6</v>
          </cell>
          <cell r="BK95">
            <v>5</v>
          </cell>
          <cell r="BN95">
            <v>5</v>
          </cell>
          <cell r="BO95">
            <v>6</v>
          </cell>
          <cell r="BR95">
            <v>6</v>
          </cell>
          <cell r="BS95">
            <v>6</v>
          </cell>
          <cell r="BV95">
            <v>6</v>
          </cell>
          <cell r="BW95">
            <v>6</v>
          </cell>
          <cell r="BZ95">
            <v>6</v>
          </cell>
          <cell r="CA95">
            <v>5.333333333333333</v>
          </cell>
          <cell r="CD95">
            <v>7</v>
          </cell>
          <cell r="CG95">
            <v>7</v>
          </cell>
          <cell r="CH95">
            <v>6</v>
          </cell>
          <cell r="CK95">
            <v>6</v>
          </cell>
          <cell r="CL95">
            <v>4</v>
          </cell>
          <cell r="CM95">
            <v>5</v>
          </cell>
          <cell r="CO95">
            <v>5</v>
          </cell>
          <cell r="CP95">
            <v>8</v>
          </cell>
          <cell r="CS95">
            <v>8</v>
          </cell>
          <cell r="CT95">
            <v>5</v>
          </cell>
          <cell r="CU95">
            <v>5</v>
          </cell>
          <cell r="CW95">
            <v>5</v>
          </cell>
          <cell r="CX95">
            <v>4</v>
          </cell>
          <cell r="CY95">
            <v>5</v>
          </cell>
          <cell r="DA95">
            <v>5</v>
          </cell>
          <cell r="DD95">
            <v>6</v>
          </cell>
          <cell r="DE95">
            <v>6</v>
          </cell>
          <cell r="DG95">
            <v>6</v>
          </cell>
          <cell r="DI95">
            <v>6</v>
          </cell>
          <cell r="DJ95">
            <v>5</v>
          </cell>
          <cell r="DK95">
            <v>6</v>
          </cell>
          <cell r="DM95">
            <v>6</v>
          </cell>
          <cell r="DN95">
            <v>8</v>
          </cell>
          <cell r="DQ95">
            <v>8</v>
          </cell>
          <cell r="DR95">
            <v>6.0588235294117645</v>
          </cell>
          <cell r="DS95">
            <v>6.0588235294117645</v>
          </cell>
          <cell r="DT95">
            <v>4.5294117647058822</v>
          </cell>
          <cell r="DU95">
            <v>0</v>
          </cell>
          <cell r="DW95">
            <v>8</v>
          </cell>
          <cell r="DZ95">
            <v>8</v>
          </cell>
          <cell r="EA95">
            <v>7</v>
          </cell>
          <cell r="ED95">
            <v>7</v>
          </cell>
          <cell r="EE95">
            <v>6</v>
          </cell>
          <cell r="EH95">
            <v>6</v>
          </cell>
          <cell r="EI95">
            <v>5</v>
          </cell>
          <cell r="EL95">
            <v>5</v>
          </cell>
          <cell r="EM95">
            <v>1</v>
          </cell>
          <cell r="EN95">
            <v>1</v>
          </cell>
          <cell r="EO95">
            <v>1</v>
          </cell>
          <cell r="EP95">
            <v>1</v>
          </cell>
          <cell r="EQ95">
            <v>3</v>
          </cell>
          <cell r="ER95">
            <v>5</v>
          </cell>
          <cell r="ET95">
            <v>5</v>
          </cell>
          <cell r="EU95">
            <v>1</v>
          </cell>
          <cell r="EV95">
            <v>3</v>
          </cell>
          <cell r="EW95">
            <v>6</v>
          </cell>
          <cell r="EX95">
            <v>6</v>
          </cell>
          <cell r="EY95">
            <v>5.3666666666666663</v>
          </cell>
          <cell r="EZ95">
            <v>5.6666666666666661</v>
          </cell>
          <cell r="FA95">
            <v>4.4333333333333336</v>
          </cell>
          <cell r="FB95">
            <v>2</v>
          </cell>
          <cell r="FC95">
            <v>0</v>
          </cell>
        </row>
        <row r="96">
          <cell r="E96" t="str">
            <v>091</v>
          </cell>
          <cell r="G96" t="str">
            <v xml:space="preserve">Tráön Âçnh </v>
          </cell>
          <cell r="H96" t="str">
            <v>Sang</v>
          </cell>
          <cell r="I96">
            <v>28856</v>
          </cell>
          <cell r="J96" t="str">
            <v>97DL3</v>
          </cell>
          <cell r="K96" t="str">
            <v>97DL1</v>
          </cell>
          <cell r="L96">
            <v>6</v>
          </cell>
          <cell r="O96">
            <v>6</v>
          </cell>
          <cell r="P96">
            <v>7</v>
          </cell>
          <cell r="S96">
            <v>7</v>
          </cell>
          <cell r="T96">
            <v>3</v>
          </cell>
          <cell r="U96">
            <v>5</v>
          </cell>
          <cell r="W96">
            <v>5</v>
          </cell>
          <cell r="X96">
            <v>7</v>
          </cell>
          <cell r="AA96">
            <v>7</v>
          </cell>
          <cell r="AB96">
            <v>3</v>
          </cell>
          <cell r="AC96">
            <v>4</v>
          </cell>
          <cell r="AE96">
            <v>4</v>
          </cell>
          <cell r="AF96">
            <v>6</v>
          </cell>
          <cell r="AI96">
            <v>6</v>
          </cell>
          <cell r="AJ96">
            <v>3</v>
          </cell>
          <cell r="AK96">
            <v>3</v>
          </cell>
          <cell r="AL96">
            <v>5</v>
          </cell>
          <cell r="AM96">
            <v>5</v>
          </cell>
          <cell r="AN96">
            <v>7</v>
          </cell>
          <cell r="AQ96">
            <v>7</v>
          </cell>
          <cell r="AR96">
            <v>5.5757575757575761</v>
          </cell>
          <cell r="AS96">
            <v>2</v>
          </cell>
          <cell r="AU96">
            <v>3</v>
          </cell>
          <cell r="AV96">
            <v>6</v>
          </cell>
          <cell r="AX96">
            <v>6</v>
          </cell>
          <cell r="AY96">
            <v>3</v>
          </cell>
          <cell r="AZ96">
            <v>5</v>
          </cell>
          <cell r="BB96">
            <v>5</v>
          </cell>
          <cell r="BC96">
            <v>5</v>
          </cell>
          <cell r="BD96">
            <v>7</v>
          </cell>
          <cell r="BF96">
            <v>7</v>
          </cell>
          <cell r="BG96">
            <v>5</v>
          </cell>
          <cell r="BJ96">
            <v>5</v>
          </cell>
          <cell r="BK96">
            <v>3</v>
          </cell>
          <cell r="BL96">
            <v>4</v>
          </cell>
          <cell r="BM96">
            <v>6</v>
          </cell>
          <cell r="BN96">
            <v>6</v>
          </cell>
          <cell r="BO96">
            <v>5</v>
          </cell>
          <cell r="BR96">
            <v>5</v>
          </cell>
          <cell r="BS96">
            <v>5</v>
          </cell>
          <cell r="BV96">
            <v>5</v>
          </cell>
          <cell r="BW96">
            <v>6</v>
          </cell>
          <cell r="BZ96">
            <v>6</v>
          </cell>
          <cell r="CA96">
            <v>5.7333333333333334</v>
          </cell>
          <cell r="CB96">
            <v>3</v>
          </cell>
          <cell r="CD96">
            <v>5</v>
          </cell>
          <cell r="CG96">
            <v>5</v>
          </cell>
          <cell r="CH96">
            <v>6</v>
          </cell>
          <cell r="CK96">
            <v>6</v>
          </cell>
          <cell r="CL96">
            <v>5</v>
          </cell>
          <cell r="CO96">
            <v>5</v>
          </cell>
          <cell r="CP96">
            <v>5</v>
          </cell>
          <cell r="CS96">
            <v>5</v>
          </cell>
          <cell r="CT96">
            <v>6</v>
          </cell>
          <cell r="CW96">
            <v>6</v>
          </cell>
          <cell r="CX96">
            <v>7</v>
          </cell>
          <cell r="DA96">
            <v>7</v>
          </cell>
          <cell r="DB96">
            <v>5</v>
          </cell>
          <cell r="DE96">
            <v>5</v>
          </cell>
          <cell r="DF96">
            <v>6</v>
          </cell>
          <cell r="DI96">
            <v>6</v>
          </cell>
          <cell r="DJ96">
            <v>5</v>
          </cell>
          <cell r="DM96">
            <v>5</v>
          </cell>
          <cell r="DN96">
            <v>6</v>
          </cell>
          <cell r="DQ96">
            <v>6</v>
          </cell>
          <cell r="DR96">
            <v>5.5588235294117645</v>
          </cell>
          <cell r="DS96">
            <v>5.8588235294117643</v>
          </cell>
          <cell r="DT96">
            <v>5.8588235294117643</v>
          </cell>
          <cell r="DU96">
            <v>0</v>
          </cell>
          <cell r="DW96">
            <v>6</v>
          </cell>
          <cell r="DZ96">
            <v>6</v>
          </cell>
          <cell r="EA96">
            <v>7</v>
          </cell>
          <cell r="ED96">
            <v>7</v>
          </cell>
          <cell r="EE96">
            <v>1</v>
          </cell>
          <cell r="EF96">
            <v>3</v>
          </cell>
          <cell r="EG96">
            <v>6</v>
          </cell>
          <cell r="EH96">
            <v>6</v>
          </cell>
          <cell r="EI96">
            <v>5</v>
          </cell>
          <cell r="EL96">
            <v>5</v>
          </cell>
          <cell r="EM96">
            <v>4</v>
          </cell>
          <cell r="EN96">
            <v>6</v>
          </cell>
          <cell r="EP96">
            <v>6</v>
          </cell>
          <cell r="EQ96">
            <v>6</v>
          </cell>
          <cell r="ET96">
            <v>6</v>
          </cell>
          <cell r="EU96">
            <v>6</v>
          </cell>
          <cell r="EX96">
            <v>6</v>
          </cell>
          <cell r="EY96">
            <v>5.9666666666666668</v>
          </cell>
          <cell r="EZ96">
            <v>5.9666666666666668</v>
          </cell>
          <cell r="FA96">
            <v>5.0333333333333332</v>
          </cell>
          <cell r="FB96">
            <v>1</v>
          </cell>
          <cell r="FC96">
            <v>0</v>
          </cell>
        </row>
        <row r="97">
          <cell r="E97" t="str">
            <v>092</v>
          </cell>
          <cell r="G97" t="str">
            <v xml:space="preserve">Tráön Vàn </v>
          </cell>
          <cell r="H97" t="str">
            <v>Sang</v>
          </cell>
          <cell r="I97">
            <v>27895</v>
          </cell>
          <cell r="J97" t="str">
            <v>97DL3</v>
          </cell>
          <cell r="K97" t="str">
            <v>97DL1</v>
          </cell>
          <cell r="L97">
            <v>5</v>
          </cell>
          <cell r="O97">
            <v>5</v>
          </cell>
          <cell r="P97">
            <v>2</v>
          </cell>
          <cell r="Q97">
            <v>1</v>
          </cell>
          <cell r="R97">
            <v>6</v>
          </cell>
          <cell r="S97">
            <v>6</v>
          </cell>
          <cell r="T97">
            <v>3</v>
          </cell>
          <cell r="U97">
            <v>4</v>
          </cell>
          <cell r="V97">
            <v>5</v>
          </cell>
          <cell r="W97">
            <v>5</v>
          </cell>
          <cell r="X97">
            <v>6</v>
          </cell>
          <cell r="AA97">
            <v>6</v>
          </cell>
          <cell r="AB97">
            <v>2</v>
          </cell>
          <cell r="AC97">
            <v>5</v>
          </cell>
          <cell r="AE97">
            <v>5</v>
          </cell>
          <cell r="AF97">
            <v>4</v>
          </cell>
          <cell r="AH97">
            <v>7</v>
          </cell>
          <cell r="AI97">
            <v>7</v>
          </cell>
          <cell r="AJ97">
            <v>4</v>
          </cell>
          <cell r="AK97">
            <v>6</v>
          </cell>
          <cell r="AM97">
            <v>6</v>
          </cell>
          <cell r="AN97">
            <v>7.5</v>
          </cell>
          <cell r="AQ97">
            <v>8</v>
          </cell>
          <cell r="AR97">
            <v>5.8181818181818183</v>
          </cell>
          <cell r="AS97">
            <v>2</v>
          </cell>
          <cell r="AU97">
            <v>4</v>
          </cell>
          <cell r="AW97">
            <v>6</v>
          </cell>
          <cell r="AX97">
            <v>6</v>
          </cell>
          <cell r="AY97">
            <v>2</v>
          </cell>
          <cell r="AZ97">
            <v>5</v>
          </cell>
          <cell r="BB97">
            <v>5</v>
          </cell>
          <cell r="BC97">
            <v>4</v>
          </cell>
          <cell r="BD97">
            <v>4</v>
          </cell>
          <cell r="BE97">
            <v>5</v>
          </cell>
          <cell r="BF97">
            <v>5</v>
          </cell>
          <cell r="BG97">
            <v>4</v>
          </cell>
          <cell r="BI97">
            <v>6</v>
          </cell>
          <cell r="BJ97">
            <v>6</v>
          </cell>
          <cell r="BK97">
            <v>2.5</v>
          </cell>
          <cell r="BL97">
            <v>4</v>
          </cell>
          <cell r="BM97">
            <v>6</v>
          </cell>
          <cell r="BN97">
            <v>6</v>
          </cell>
          <cell r="BO97">
            <v>4</v>
          </cell>
          <cell r="BP97">
            <v>4</v>
          </cell>
          <cell r="BQ97">
            <v>5</v>
          </cell>
          <cell r="BR97">
            <v>5</v>
          </cell>
          <cell r="BS97">
            <v>5</v>
          </cell>
          <cell r="BV97">
            <v>5</v>
          </cell>
          <cell r="BW97">
            <v>7</v>
          </cell>
          <cell r="BZ97">
            <v>7</v>
          </cell>
          <cell r="CA97">
            <v>5.5</v>
          </cell>
          <cell r="CD97">
            <v>5</v>
          </cell>
          <cell r="CG97">
            <v>5</v>
          </cell>
          <cell r="CH97">
            <v>3</v>
          </cell>
          <cell r="CI97">
            <v>5</v>
          </cell>
          <cell r="CK97">
            <v>5</v>
          </cell>
          <cell r="CL97">
            <v>5</v>
          </cell>
          <cell r="CO97">
            <v>5</v>
          </cell>
          <cell r="CP97">
            <v>5</v>
          </cell>
          <cell r="CS97">
            <v>5</v>
          </cell>
          <cell r="CT97">
            <v>5</v>
          </cell>
          <cell r="CU97">
            <v>5</v>
          </cell>
          <cell r="CW97">
            <v>5</v>
          </cell>
          <cell r="CX97">
            <v>5</v>
          </cell>
          <cell r="DA97">
            <v>5</v>
          </cell>
          <cell r="DB97">
            <v>4</v>
          </cell>
          <cell r="DC97">
            <v>4</v>
          </cell>
          <cell r="DD97">
            <v>6</v>
          </cell>
          <cell r="DE97">
            <v>6</v>
          </cell>
          <cell r="DF97">
            <v>3</v>
          </cell>
          <cell r="DG97">
            <v>6</v>
          </cell>
          <cell r="DI97">
            <v>6</v>
          </cell>
          <cell r="DJ97">
            <v>4</v>
          </cell>
          <cell r="DK97">
            <v>5</v>
          </cell>
          <cell r="DM97">
            <v>5</v>
          </cell>
          <cell r="DN97">
            <v>6</v>
          </cell>
          <cell r="DQ97">
            <v>6</v>
          </cell>
          <cell r="DR97">
            <v>5.2058823529411766</v>
          </cell>
          <cell r="DS97">
            <v>5.5058823529411764</v>
          </cell>
          <cell r="DT97">
            <v>4.6529411764705877</v>
          </cell>
          <cell r="DU97">
            <v>0</v>
          </cell>
          <cell r="DW97">
            <v>7</v>
          </cell>
          <cell r="DZ97">
            <v>7</v>
          </cell>
          <cell r="EA97">
            <v>5</v>
          </cell>
          <cell r="ED97">
            <v>5</v>
          </cell>
          <cell r="EE97">
            <v>2</v>
          </cell>
          <cell r="EF97">
            <v>3</v>
          </cell>
          <cell r="EG97">
            <v>6</v>
          </cell>
          <cell r="EH97">
            <v>6</v>
          </cell>
          <cell r="EJ97">
            <v>6</v>
          </cell>
          <cell r="EL97">
            <v>6</v>
          </cell>
          <cell r="EM97">
            <v>0</v>
          </cell>
          <cell r="EN97">
            <v>5</v>
          </cell>
          <cell r="EP97">
            <v>5</v>
          </cell>
          <cell r="EQ97">
            <v>6</v>
          </cell>
          <cell r="ET97">
            <v>6</v>
          </cell>
          <cell r="EU97">
            <v>3</v>
          </cell>
          <cell r="EV97">
            <v>5</v>
          </cell>
          <cell r="EX97">
            <v>5</v>
          </cell>
          <cell r="EY97">
            <v>5.7333333333333334</v>
          </cell>
          <cell r="EZ97">
            <v>5.7333333333333334</v>
          </cell>
          <cell r="FA97">
            <v>3.4</v>
          </cell>
          <cell r="FB97">
            <v>3</v>
          </cell>
          <cell r="FC97">
            <v>0</v>
          </cell>
        </row>
        <row r="98">
          <cell r="E98" t="str">
            <v>093</v>
          </cell>
          <cell r="G98" t="str">
            <v>Huyình Âàõc</v>
          </cell>
          <cell r="H98" t="str">
            <v>Taìi</v>
          </cell>
          <cell r="I98">
            <v>25171</v>
          </cell>
          <cell r="J98" t="str">
            <v>97DL3</v>
          </cell>
          <cell r="K98">
            <v>96</v>
          </cell>
          <cell r="O98">
            <v>0</v>
          </cell>
          <cell r="S98">
            <v>0</v>
          </cell>
          <cell r="W98">
            <v>0</v>
          </cell>
          <cell r="AA98">
            <v>0</v>
          </cell>
          <cell r="AE98">
            <v>0</v>
          </cell>
          <cell r="AI98">
            <v>0</v>
          </cell>
          <cell r="AM98">
            <v>0</v>
          </cell>
          <cell r="AQ98">
            <v>0</v>
          </cell>
          <cell r="AR98">
            <v>0</v>
          </cell>
          <cell r="AX98">
            <v>0</v>
          </cell>
          <cell r="BB98">
            <v>0</v>
          </cell>
          <cell r="BF98">
            <v>0</v>
          </cell>
          <cell r="BJ98">
            <v>0</v>
          </cell>
          <cell r="BN98">
            <v>0</v>
          </cell>
          <cell r="BR98">
            <v>0</v>
          </cell>
          <cell r="BV98">
            <v>0</v>
          </cell>
          <cell r="BZ98">
            <v>0</v>
          </cell>
          <cell r="CA98">
            <v>0</v>
          </cell>
          <cell r="CG98">
            <v>0</v>
          </cell>
          <cell r="CK98">
            <v>0</v>
          </cell>
          <cell r="CO98">
            <v>0</v>
          </cell>
          <cell r="CS98">
            <v>0</v>
          </cell>
          <cell r="CW98">
            <v>0</v>
          </cell>
          <cell r="DA98">
            <v>0</v>
          </cell>
          <cell r="DE98">
            <v>0</v>
          </cell>
          <cell r="DI98">
            <v>0</v>
          </cell>
          <cell r="DM98">
            <v>0</v>
          </cell>
          <cell r="DQ98">
            <v>0</v>
          </cell>
          <cell r="DR98">
            <v>0</v>
          </cell>
          <cell r="DS98">
            <v>0</v>
          </cell>
          <cell r="DT98">
            <v>0</v>
          </cell>
          <cell r="DU98">
            <v>9</v>
          </cell>
          <cell r="DW98">
            <v>7</v>
          </cell>
          <cell r="DZ98">
            <v>7</v>
          </cell>
          <cell r="EA98">
            <v>7</v>
          </cell>
          <cell r="ED98">
            <v>7</v>
          </cell>
          <cell r="EE98">
            <v>0</v>
          </cell>
          <cell r="EG98">
            <v>5</v>
          </cell>
          <cell r="EH98">
            <v>5</v>
          </cell>
          <cell r="EJ98">
            <v>7</v>
          </cell>
          <cell r="EL98">
            <v>7</v>
          </cell>
          <cell r="EM98">
            <v>4</v>
          </cell>
          <cell r="EN98">
            <v>7</v>
          </cell>
          <cell r="EP98">
            <v>7</v>
          </cell>
          <cell r="EQ98">
            <v>6</v>
          </cell>
          <cell r="ET98">
            <v>6</v>
          </cell>
          <cell r="EU98">
            <v>5</v>
          </cell>
          <cell r="EX98">
            <v>5</v>
          </cell>
          <cell r="EY98">
            <v>6.2</v>
          </cell>
          <cell r="EZ98">
            <v>6.2</v>
          </cell>
          <cell r="FA98">
            <v>4.2</v>
          </cell>
          <cell r="FB98">
            <v>1</v>
          </cell>
          <cell r="FC98">
            <v>0</v>
          </cell>
        </row>
        <row r="99">
          <cell r="E99" t="str">
            <v>094</v>
          </cell>
          <cell r="G99" t="str">
            <v>Lã Thë Minh</v>
          </cell>
          <cell r="H99" t="str">
            <v>Tám</v>
          </cell>
          <cell r="I99">
            <v>28703</v>
          </cell>
          <cell r="J99" t="str">
            <v>97DL1</v>
          </cell>
          <cell r="K99" t="str">
            <v>97DL2</v>
          </cell>
          <cell r="L99">
            <v>5</v>
          </cell>
          <cell r="O99">
            <v>5</v>
          </cell>
          <cell r="P99">
            <v>6</v>
          </cell>
          <cell r="S99">
            <v>6</v>
          </cell>
          <cell r="T99">
            <v>3</v>
          </cell>
          <cell r="U99">
            <v>4</v>
          </cell>
          <cell r="W99">
            <v>4</v>
          </cell>
          <cell r="X99">
            <v>5</v>
          </cell>
          <cell r="AA99">
            <v>5</v>
          </cell>
          <cell r="AB99">
            <v>6</v>
          </cell>
          <cell r="AE99">
            <v>6</v>
          </cell>
          <cell r="AF99">
            <v>6</v>
          </cell>
          <cell r="AI99">
            <v>6</v>
          </cell>
          <cell r="AJ99">
            <v>5</v>
          </cell>
          <cell r="AM99">
            <v>5</v>
          </cell>
          <cell r="AN99">
            <v>6</v>
          </cell>
          <cell r="AQ99">
            <v>6</v>
          </cell>
          <cell r="AR99">
            <v>5.2727272727272725</v>
          </cell>
          <cell r="AS99">
            <v>2</v>
          </cell>
          <cell r="AU99">
            <v>7</v>
          </cell>
          <cell r="AX99">
            <v>7</v>
          </cell>
          <cell r="AY99">
            <v>3</v>
          </cell>
          <cell r="AZ99">
            <v>5</v>
          </cell>
          <cell r="BB99">
            <v>5</v>
          </cell>
          <cell r="BC99">
            <v>4</v>
          </cell>
          <cell r="BF99">
            <v>4</v>
          </cell>
          <cell r="BG99">
            <v>7</v>
          </cell>
          <cell r="BJ99">
            <v>7</v>
          </cell>
          <cell r="BK99">
            <v>7</v>
          </cell>
          <cell r="BN99">
            <v>7</v>
          </cell>
          <cell r="BO99">
            <v>6</v>
          </cell>
          <cell r="BR99">
            <v>6</v>
          </cell>
          <cell r="BS99">
            <v>7</v>
          </cell>
          <cell r="BV99">
            <v>7</v>
          </cell>
          <cell r="BW99">
            <v>6</v>
          </cell>
          <cell r="BZ99">
            <v>6</v>
          </cell>
          <cell r="CA99">
            <v>6.166666666666667</v>
          </cell>
          <cell r="CD99">
            <v>6</v>
          </cell>
          <cell r="CG99">
            <v>6</v>
          </cell>
          <cell r="CH99">
            <v>7</v>
          </cell>
          <cell r="CK99">
            <v>7</v>
          </cell>
          <cell r="CL99">
            <v>7</v>
          </cell>
          <cell r="CO99">
            <v>7</v>
          </cell>
          <cell r="CP99">
            <v>9</v>
          </cell>
          <cell r="CS99">
            <v>9</v>
          </cell>
          <cell r="CT99">
            <v>6</v>
          </cell>
          <cell r="CW99">
            <v>6</v>
          </cell>
          <cell r="CX99">
            <v>6</v>
          </cell>
          <cell r="DA99">
            <v>6</v>
          </cell>
          <cell r="DB99">
            <v>7</v>
          </cell>
          <cell r="DE99">
            <v>7</v>
          </cell>
          <cell r="DF99">
            <v>5</v>
          </cell>
          <cell r="DI99">
            <v>5</v>
          </cell>
          <cell r="DJ99">
            <v>5</v>
          </cell>
          <cell r="DM99">
            <v>5</v>
          </cell>
          <cell r="DN99">
            <v>5</v>
          </cell>
          <cell r="DQ99">
            <v>5</v>
          </cell>
          <cell r="DR99">
            <v>6.6470588235294121</v>
          </cell>
          <cell r="DS99">
            <v>6.6470588235294121</v>
          </cell>
          <cell r="DT99">
            <v>6.6470588235294121</v>
          </cell>
          <cell r="DU99">
            <v>0</v>
          </cell>
          <cell r="DW99">
            <v>7</v>
          </cell>
          <cell r="DZ99">
            <v>7</v>
          </cell>
          <cell r="EA99">
            <v>6</v>
          </cell>
          <cell r="ED99">
            <v>6</v>
          </cell>
          <cell r="EE99">
            <v>8</v>
          </cell>
          <cell r="EH99">
            <v>8</v>
          </cell>
          <cell r="EI99">
            <v>8</v>
          </cell>
          <cell r="EL99">
            <v>8</v>
          </cell>
          <cell r="EM99">
            <v>6</v>
          </cell>
          <cell r="EP99">
            <v>6</v>
          </cell>
          <cell r="EQ99">
            <v>8</v>
          </cell>
          <cell r="ET99">
            <v>8</v>
          </cell>
          <cell r="EU99">
            <v>8</v>
          </cell>
          <cell r="EX99">
            <v>8</v>
          </cell>
          <cell r="EY99">
            <v>7.4</v>
          </cell>
          <cell r="EZ99">
            <v>7.7</v>
          </cell>
          <cell r="FA99">
            <v>7.7</v>
          </cell>
          <cell r="FB99">
            <v>0</v>
          </cell>
          <cell r="FC99">
            <v>0</v>
          </cell>
        </row>
        <row r="100">
          <cell r="E100" t="str">
            <v>095</v>
          </cell>
          <cell r="G100" t="str">
            <v>Nguyãùn Thë</v>
          </cell>
          <cell r="H100" t="str">
            <v>Tám</v>
          </cell>
          <cell r="I100">
            <v>27561</v>
          </cell>
          <cell r="J100" t="str">
            <v>97DL2</v>
          </cell>
          <cell r="K100" t="str">
            <v>97DL1</v>
          </cell>
          <cell r="L100">
            <v>6</v>
          </cell>
          <cell r="O100">
            <v>6</v>
          </cell>
          <cell r="P100">
            <v>8</v>
          </cell>
          <cell r="S100">
            <v>8</v>
          </cell>
          <cell r="T100">
            <v>3</v>
          </cell>
          <cell r="U100">
            <v>4</v>
          </cell>
          <cell r="W100">
            <v>4</v>
          </cell>
          <cell r="X100">
            <v>6</v>
          </cell>
          <cell r="AA100">
            <v>6</v>
          </cell>
          <cell r="AB100">
            <v>2</v>
          </cell>
          <cell r="AC100">
            <v>4</v>
          </cell>
          <cell r="AE100">
            <v>4</v>
          </cell>
          <cell r="AF100">
            <v>5</v>
          </cell>
          <cell r="AI100">
            <v>5</v>
          </cell>
          <cell r="AJ100">
            <v>4</v>
          </cell>
          <cell r="AM100">
            <v>4</v>
          </cell>
          <cell r="AN100">
            <v>7</v>
          </cell>
          <cell r="AQ100">
            <v>7</v>
          </cell>
          <cell r="AR100">
            <v>5.0909090909090908</v>
          </cell>
          <cell r="AS100">
            <v>2</v>
          </cell>
          <cell r="AU100">
            <v>4</v>
          </cell>
          <cell r="AV100">
            <v>5</v>
          </cell>
          <cell r="AX100">
            <v>5</v>
          </cell>
          <cell r="AY100">
            <v>4</v>
          </cell>
          <cell r="AZ100">
            <v>5</v>
          </cell>
          <cell r="BB100">
            <v>5</v>
          </cell>
          <cell r="BC100">
            <v>5</v>
          </cell>
          <cell r="BF100">
            <v>5</v>
          </cell>
          <cell r="BG100">
            <v>4</v>
          </cell>
          <cell r="BH100">
            <v>5</v>
          </cell>
          <cell r="BJ100">
            <v>5</v>
          </cell>
          <cell r="BK100">
            <v>3.5</v>
          </cell>
          <cell r="BL100">
            <v>6</v>
          </cell>
          <cell r="BN100">
            <v>6</v>
          </cell>
          <cell r="BO100">
            <v>5</v>
          </cell>
          <cell r="BR100">
            <v>5</v>
          </cell>
          <cell r="BS100">
            <v>5</v>
          </cell>
          <cell r="BV100">
            <v>5</v>
          </cell>
          <cell r="BW100">
            <v>7</v>
          </cell>
          <cell r="BZ100">
            <v>7</v>
          </cell>
          <cell r="CA100">
            <v>5.2666666666666666</v>
          </cell>
          <cell r="CD100">
            <v>5</v>
          </cell>
          <cell r="CG100">
            <v>5</v>
          </cell>
          <cell r="CH100">
            <v>5</v>
          </cell>
          <cell r="CK100">
            <v>5</v>
          </cell>
          <cell r="CL100">
            <v>5</v>
          </cell>
          <cell r="CO100">
            <v>5</v>
          </cell>
          <cell r="CP100">
            <v>7</v>
          </cell>
          <cell r="CS100">
            <v>7</v>
          </cell>
          <cell r="CT100">
            <v>5</v>
          </cell>
          <cell r="CW100">
            <v>5</v>
          </cell>
          <cell r="CX100">
            <v>7</v>
          </cell>
          <cell r="DA100">
            <v>7</v>
          </cell>
          <cell r="DB100">
            <v>7</v>
          </cell>
          <cell r="DE100">
            <v>7</v>
          </cell>
          <cell r="DF100">
            <v>5</v>
          </cell>
          <cell r="DI100">
            <v>5</v>
          </cell>
          <cell r="DJ100">
            <v>1</v>
          </cell>
          <cell r="DK100">
            <v>6</v>
          </cell>
          <cell r="DM100">
            <v>6</v>
          </cell>
          <cell r="DN100">
            <v>8</v>
          </cell>
          <cell r="DQ100">
            <v>8</v>
          </cell>
          <cell r="DR100">
            <v>5.7941176470588234</v>
          </cell>
          <cell r="DS100">
            <v>6.0941176470588232</v>
          </cell>
          <cell r="DT100">
            <v>5.6529411764705877</v>
          </cell>
          <cell r="DU100">
            <v>0</v>
          </cell>
          <cell r="DW100">
            <v>4</v>
          </cell>
          <cell r="DX100">
            <v>6</v>
          </cell>
          <cell r="DZ100">
            <v>6</v>
          </cell>
          <cell r="EA100">
            <v>6</v>
          </cell>
          <cell r="ED100">
            <v>6</v>
          </cell>
          <cell r="EE100">
            <v>5</v>
          </cell>
          <cell r="EH100">
            <v>5</v>
          </cell>
          <cell r="EI100">
            <v>6</v>
          </cell>
          <cell r="EL100">
            <v>6</v>
          </cell>
          <cell r="EM100">
            <v>5</v>
          </cell>
          <cell r="EP100">
            <v>5</v>
          </cell>
          <cell r="EQ100">
            <v>6</v>
          </cell>
          <cell r="ET100">
            <v>6</v>
          </cell>
          <cell r="EU100">
            <v>5</v>
          </cell>
          <cell r="EX100">
            <v>5</v>
          </cell>
          <cell r="EY100">
            <v>5.5666666666666664</v>
          </cell>
          <cell r="EZ100">
            <v>5.5666666666666664</v>
          </cell>
          <cell r="FA100">
            <v>5.3</v>
          </cell>
          <cell r="FB100">
            <v>0</v>
          </cell>
          <cell r="FC100">
            <v>0</v>
          </cell>
        </row>
        <row r="101">
          <cell r="E101" t="str">
            <v>096</v>
          </cell>
          <cell r="G101" t="str">
            <v>Træång Viãút</v>
          </cell>
          <cell r="H101" t="str">
            <v>Tênh</v>
          </cell>
          <cell r="I101">
            <v>28357</v>
          </cell>
          <cell r="J101" t="str">
            <v>97DL1</v>
          </cell>
          <cell r="K101" t="str">
            <v>97DL3</v>
          </cell>
          <cell r="L101">
            <v>5</v>
          </cell>
          <cell r="O101">
            <v>5</v>
          </cell>
          <cell r="P101">
            <v>4</v>
          </cell>
          <cell r="Q101">
            <v>4</v>
          </cell>
          <cell r="S101">
            <v>4</v>
          </cell>
          <cell r="T101">
            <v>5</v>
          </cell>
          <cell r="W101">
            <v>5</v>
          </cell>
          <cell r="X101">
            <v>5</v>
          </cell>
          <cell r="AA101">
            <v>5</v>
          </cell>
          <cell r="AB101">
            <v>2</v>
          </cell>
          <cell r="AC101">
            <v>3</v>
          </cell>
          <cell r="AD101">
            <v>5</v>
          </cell>
          <cell r="AE101">
            <v>5</v>
          </cell>
          <cell r="AF101">
            <v>5</v>
          </cell>
          <cell r="AI101">
            <v>5</v>
          </cell>
          <cell r="AJ101">
            <v>4</v>
          </cell>
          <cell r="AK101">
            <v>5</v>
          </cell>
          <cell r="AL101">
            <v>8</v>
          </cell>
          <cell r="AM101">
            <v>8</v>
          </cell>
          <cell r="AN101">
            <v>7</v>
          </cell>
          <cell r="AQ101">
            <v>7</v>
          </cell>
          <cell r="AR101">
            <v>5.9393939393939394</v>
          </cell>
          <cell r="AS101">
            <v>2</v>
          </cell>
          <cell r="AU101">
            <v>7</v>
          </cell>
          <cell r="AX101">
            <v>7</v>
          </cell>
          <cell r="AY101">
            <v>6</v>
          </cell>
          <cell r="BB101">
            <v>6</v>
          </cell>
          <cell r="BC101">
            <v>4</v>
          </cell>
          <cell r="BD101">
            <v>4</v>
          </cell>
          <cell r="BF101">
            <v>4</v>
          </cell>
          <cell r="BG101">
            <v>6</v>
          </cell>
          <cell r="BJ101">
            <v>6</v>
          </cell>
          <cell r="BK101">
            <v>7</v>
          </cell>
          <cell r="BN101">
            <v>7</v>
          </cell>
          <cell r="BO101">
            <v>5</v>
          </cell>
          <cell r="BR101">
            <v>5</v>
          </cell>
          <cell r="BS101">
            <v>6</v>
          </cell>
          <cell r="BV101">
            <v>6</v>
          </cell>
          <cell r="BW101">
            <v>7</v>
          </cell>
          <cell r="BZ101">
            <v>7</v>
          </cell>
          <cell r="CA101">
            <v>5.9333333333333336</v>
          </cell>
          <cell r="CD101">
            <v>6</v>
          </cell>
          <cell r="CG101">
            <v>6</v>
          </cell>
          <cell r="CH101">
            <v>8</v>
          </cell>
          <cell r="CK101">
            <v>8</v>
          </cell>
          <cell r="CL101">
            <v>7</v>
          </cell>
          <cell r="CO101">
            <v>7</v>
          </cell>
          <cell r="CP101">
            <v>9</v>
          </cell>
          <cell r="CS101">
            <v>9</v>
          </cell>
          <cell r="CT101">
            <v>4</v>
          </cell>
          <cell r="CU101">
            <v>5</v>
          </cell>
          <cell r="CW101">
            <v>5</v>
          </cell>
          <cell r="CX101">
            <v>6</v>
          </cell>
          <cell r="DA101">
            <v>6</v>
          </cell>
          <cell r="DB101">
            <v>3</v>
          </cell>
          <cell r="DC101">
            <v>3</v>
          </cell>
          <cell r="DD101">
            <v>5</v>
          </cell>
          <cell r="DE101">
            <v>5</v>
          </cell>
          <cell r="DF101">
            <v>5</v>
          </cell>
          <cell r="DI101">
            <v>5</v>
          </cell>
          <cell r="DJ101">
            <v>5</v>
          </cell>
          <cell r="DM101">
            <v>5</v>
          </cell>
          <cell r="DN101">
            <v>6</v>
          </cell>
          <cell r="DQ101">
            <v>6</v>
          </cell>
          <cell r="DR101">
            <v>6.4411764705882355</v>
          </cell>
          <cell r="DS101">
            <v>6.4411764705882355</v>
          </cell>
          <cell r="DT101">
            <v>6.117647058823529</v>
          </cell>
          <cell r="DU101">
            <v>0</v>
          </cell>
          <cell r="DW101">
            <v>7</v>
          </cell>
          <cell r="DZ101">
            <v>7</v>
          </cell>
          <cell r="EA101">
            <v>7</v>
          </cell>
          <cell r="ED101">
            <v>7</v>
          </cell>
          <cell r="EE101">
            <v>5</v>
          </cell>
          <cell r="EH101">
            <v>5</v>
          </cell>
          <cell r="EI101">
            <v>7</v>
          </cell>
          <cell r="EL101">
            <v>7</v>
          </cell>
          <cell r="EM101">
            <v>1</v>
          </cell>
          <cell r="EN101">
            <v>5</v>
          </cell>
          <cell r="EP101">
            <v>5</v>
          </cell>
          <cell r="EQ101">
            <v>4</v>
          </cell>
          <cell r="ER101">
            <v>7</v>
          </cell>
          <cell r="ET101">
            <v>7</v>
          </cell>
          <cell r="EU101">
            <v>3</v>
          </cell>
          <cell r="EV101">
            <v>1</v>
          </cell>
          <cell r="EW101">
            <v>5</v>
          </cell>
          <cell r="EX101">
            <v>5</v>
          </cell>
          <cell r="EY101">
            <v>6.1333333333333337</v>
          </cell>
          <cell r="EZ101">
            <v>6.4333333333333336</v>
          </cell>
          <cell r="FA101">
            <v>4.9666666666666668</v>
          </cell>
          <cell r="FB101">
            <v>1</v>
          </cell>
          <cell r="FC101">
            <v>0</v>
          </cell>
        </row>
        <row r="102">
          <cell r="E102" t="str">
            <v>097</v>
          </cell>
          <cell r="G102" t="str">
            <v>Nguyãùn Thë Häöng</v>
          </cell>
          <cell r="H102" t="str">
            <v>Thæ</v>
          </cell>
          <cell r="I102">
            <v>29011</v>
          </cell>
          <cell r="J102" t="str">
            <v>97DL2</v>
          </cell>
          <cell r="K102" t="str">
            <v>97DL4</v>
          </cell>
          <cell r="L102">
            <v>5</v>
          </cell>
          <cell r="O102">
            <v>5</v>
          </cell>
          <cell r="P102">
            <v>5</v>
          </cell>
          <cell r="S102">
            <v>5</v>
          </cell>
          <cell r="T102">
            <v>5</v>
          </cell>
          <cell r="W102">
            <v>5</v>
          </cell>
          <cell r="X102">
            <v>4</v>
          </cell>
          <cell r="AA102">
            <v>4</v>
          </cell>
          <cell r="AB102">
            <v>5</v>
          </cell>
          <cell r="AE102">
            <v>5</v>
          </cell>
          <cell r="AF102">
            <v>5</v>
          </cell>
          <cell r="AI102">
            <v>5</v>
          </cell>
          <cell r="AJ102">
            <v>3</v>
          </cell>
          <cell r="AK102">
            <v>4</v>
          </cell>
          <cell r="AM102">
            <v>4</v>
          </cell>
          <cell r="AN102">
            <v>8</v>
          </cell>
          <cell r="AQ102">
            <v>8</v>
          </cell>
          <cell r="AR102">
            <v>4.5757575757575761</v>
          </cell>
          <cell r="AS102">
            <v>2</v>
          </cell>
          <cell r="AU102">
            <v>3</v>
          </cell>
          <cell r="AV102">
            <v>5</v>
          </cell>
          <cell r="AX102">
            <v>5</v>
          </cell>
          <cell r="AY102">
            <v>6</v>
          </cell>
          <cell r="BB102">
            <v>6</v>
          </cell>
          <cell r="BC102">
            <v>5</v>
          </cell>
          <cell r="BF102">
            <v>5</v>
          </cell>
          <cell r="BG102">
            <v>5</v>
          </cell>
          <cell r="BJ102">
            <v>5</v>
          </cell>
          <cell r="BK102">
            <v>3</v>
          </cell>
          <cell r="BL102">
            <v>7</v>
          </cell>
          <cell r="BN102">
            <v>7</v>
          </cell>
          <cell r="BO102">
            <v>5</v>
          </cell>
          <cell r="BR102">
            <v>5</v>
          </cell>
          <cell r="BS102">
            <v>5</v>
          </cell>
          <cell r="BV102">
            <v>5</v>
          </cell>
          <cell r="BW102">
            <v>9</v>
          </cell>
          <cell r="BZ102">
            <v>9</v>
          </cell>
          <cell r="CA102">
            <v>5.6333333333333337</v>
          </cell>
          <cell r="CD102">
            <v>4</v>
          </cell>
          <cell r="CE102">
            <v>6</v>
          </cell>
          <cell r="CG102">
            <v>6</v>
          </cell>
          <cell r="CH102">
            <v>2</v>
          </cell>
          <cell r="CI102">
            <v>6</v>
          </cell>
          <cell r="CK102">
            <v>6</v>
          </cell>
          <cell r="CL102">
            <v>5</v>
          </cell>
          <cell r="CO102">
            <v>5</v>
          </cell>
          <cell r="CP102">
            <v>7</v>
          </cell>
          <cell r="CS102">
            <v>7</v>
          </cell>
          <cell r="CT102">
            <v>5</v>
          </cell>
          <cell r="CW102">
            <v>5</v>
          </cell>
          <cell r="CX102">
            <v>6</v>
          </cell>
          <cell r="DA102">
            <v>6</v>
          </cell>
          <cell r="DB102">
            <v>8</v>
          </cell>
          <cell r="DE102">
            <v>8</v>
          </cell>
          <cell r="DF102">
            <v>5</v>
          </cell>
          <cell r="DI102">
            <v>5</v>
          </cell>
          <cell r="DK102">
            <v>7</v>
          </cell>
          <cell r="DM102">
            <v>7</v>
          </cell>
          <cell r="DN102">
            <v>6</v>
          </cell>
          <cell r="DQ102">
            <v>6</v>
          </cell>
          <cell r="DR102">
            <v>6.0588235294117645</v>
          </cell>
          <cell r="DS102">
            <v>6.0588235294117645</v>
          </cell>
          <cell r="DT102">
            <v>4.8529411764705879</v>
          </cell>
          <cell r="DU102">
            <v>0</v>
          </cell>
          <cell r="DW102">
            <v>6</v>
          </cell>
          <cell r="DZ102">
            <v>6</v>
          </cell>
          <cell r="EA102">
            <v>8</v>
          </cell>
          <cell r="ED102">
            <v>8</v>
          </cell>
          <cell r="EG102">
            <v>5</v>
          </cell>
          <cell r="EH102">
            <v>5</v>
          </cell>
          <cell r="EJ102">
            <v>6</v>
          </cell>
          <cell r="EL102">
            <v>6</v>
          </cell>
          <cell r="EM102">
            <v>5</v>
          </cell>
          <cell r="EP102">
            <v>5</v>
          </cell>
          <cell r="EQ102">
            <v>7</v>
          </cell>
          <cell r="ET102">
            <v>7</v>
          </cell>
          <cell r="EU102">
            <v>1</v>
          </cell>
          <cell r="EV102">
            <v>4</v>
          </cell>
          <cell r="EW102">
            <v>5</v>
          </cell>
          <cell r="EX102">
            <v>5</v>
          </cell>
          <cell r="EY102">
            <v>5.9666666666666668</v>
          </cell>
          <cell r="EZ102">
            <v>5.9666666666666668</v>
          </cell>
          <cell r="FA102">
            <v>3.8333333333333335</v>
          </cell>
          <cell r="FB102">
            <v>2</v>
          </cell>
          <cell r="FC102">
            <v>0</v>
          </cell>
        </row>
        <row r="103">
          <cell r="E103" t="str">
            <v>098</v>
          </cell>
          <cell r="G103" t="str">
            <v>Ngä Thë Minh</v>
          </cell>
          <cell r="H103" t="str">
            <v>Thaình</v>
          </cell>
          <cell r="I103">
            <v>29141</v>
          </cell>
          <cell r="J103" t="str">
            <v>97DL3</v>
          </cell>
          <cell r="K103" t="str">
            <v>97DL4</v>
          </cell>
          <cell r="L103">
            <v>6</v>
          </cell>
          <cell r="O103">
            <v>6</v>
          </cell>
          <cell r="P103">
            <v>5</v>
          </cell>
          <cell r="S103">
            <v>5</v>
          </cell>
          <cell r="T103">
            <v>6</v>
          </cell>
          <cell r="W103">
            <v>6</v>
          </cell>
          <cell r="X103">
            <v>4</v>
          </cell>
          <cell r="AA103">
            <v>4</v>
          </cell>
          <cell r="AB103">
            <v>4</v>
          </cell>
          <cell r="AC103">
            <v>5</v>
          </cell>
          <cell r="AE103">
            <v>5</v>
          </cell>
          <cell r="AF103">
            <v>7</v>
          </cell>
          <cell r="AI103">
            <v>7</v>
          </cell>
          <cell r="AJ103">
            <v>3</v>
          </cell>
          <cell r="AK103">
            <v>5</v>
          </cell>
          <cell r="AM103">
            <v>5</v>
          </cell>
          <cell r="AN103">
            <v>5</v>
          </cell>
          <cell r="AQ103">
            <v>5</v>
          </cell>
          <cell r="AR103">
            <v>5.3939393939393936</v>
          </cell>
          <cell r="AS103">
            <v>2</v>
          </cell>
          <cell r="AU103">
            <v>3</v>
          </cell>
          <cell r="AV103">
            <v>5</v>
          </cell>
          <cell r="AX103">
            <v>5</v>
          </cell>
          <cell r="AY103">
            <v>5</v>
          </cell>
          <cell r="BB103">
            <v>5</v>
          </cell>
          <cell r="BC103">
            <v>5</v>
          </cell>
          <cell r="BF103">
            <v>5</v>
          </cell>
          <cell r="BG103">
            <v>8</v>
          </cell>
          <cell r="BJ103">
            <v>8</v>
          </cell>
          <cell r="BK103">
            <v>3</v>
          </cell>
          <cell r="BL103">
            <v>3</v>
          </cell>
          <cell r="BM103">
            <v>5</v>
          </cell>
          <cell r="BN103">
            <v>5</v>
          </cell>
          <cell r="BO103">
            <v>4</v>
          </cell>
          <cell r="BP103">
            <v>5</v>
          </cell>
          <cell r="BR103">
            <v>5</v>
          </cell>
          <cell r="BS103">
            <v>6</v>
          </cell>
          <cell r="BV103">
            <v>6</v>
          </cell>
          <cell r="BW103">
            <v>8</v>
          </cell>
          <cell r="BZ103">
            <v>8</v>
          </cell>
          <cell r="CA103">
            <v>5.4</v>
          </cell>
          <cell r="CD103">
            <v>4</v>
          </cell>
          <cell r="CE103">
            <v>6</v>
          </cell>
          <cell r="CG103">
            <v>6</v>
          </cell>
          <cell r="CH103">
            <v>5</v>
          </cell>
          <cell r="CK103">
            <v>5</v>
          </cell>
          <cell r="CL103">
            <v>7</v>
          </cell>
          <cell r="CO103">
            <v>7</v>
          </cell>
          <cell r="CP103">
            <v>6</v>
          </cell>
          <cell r="CS103">
            <v>6</v>
          </cell>
          <cell r="CT103">
            <v>9</v>
          </cell>
          <cell r="CW103">
            <v>9</v>
          </cell>
          <cell r="CX103">
            <v>8</v>
          </cell>
          <cell r="DA103">
            <v>8</v>
          </cell>
          <cell r="DB103">
            <v>7</v>
          </cell>
          <cell r="DE103">
            <v>7</v>
          </cell>
          <cell r="DF103">
            <v>5</v>
          </cell>
          <cell r="DI103">
            <v>5</v>
          </cell>
          <cell r="DJ103">
            <v>5</v>
          </cell>
          <cell r="DM103">
            <v>5</v>
          </cell>
          <cell r="DN103">
            <v>7</v>
          </cell>
          <cell r="DQ103">
            <v>7</v>
          </cell>
          <cell r="DR103">
            <v>6.5</v>
          </cell>
          <cell r="DS103">
            <v>6.5</v>
          </cell>
          <cell r="DT103">
            <v>6.382352941176471</v>
          </cell>
          <cell r="DU103">
            <v>0</v>
          </cell>
          <cell r="DW103">
            <v>6</v>
          </cell>
          <cell r="DZ103">
            <v>6</v>
          </cell>
          <cell r="EA103">
            <v>7</v>
          </cell>
          <cell r="ED103">
            <v>7</v>
          </cell>
          <cell r="EE103">
            <v>7</v>
          </cell>
          <cell r="EH103">
            <v>7</v>
          </cell>
          <cell r="EI103">
            <v>7</v>
          </cell>
          <cell r="EL103">
            <v>7</v>
          </cell>
          <cell r="EM103">
            <v>3</v>
          </cell>
          <cell r="EN103">
            <v>7</v>
          </cell>
          <cell r="EP103">
            <v>7</v>
          </cell>
          <cell r="EQ103">
            <v>7</v>
          </cell>
          <cell r="ET103">
            <v>7</v>
          </cell>
          <cell r="EU103">
            <v>8</v>
          </cell>
          <cell r="EX103">
            <v>8</v>
          </cell>
          <cell r="EY103">
            <v>7.0333333333333332</v>
          </cell>
          <cell r="EZ103">
            <v>7.0333333333333332</v>
          </cell>
          <cell r="FA103">
            <v>6.5</v>
          </cell>
          <cell r="FB103">
            <v>0</v>
          </cell>
          <cell r="FC103">
            <v>0</v>
          </cell>
        </row>
        <row r="104">
          <cell r="E104" t="str">
            <v>099</v>
          </cell>
          <cell r="G104" t="str">
            <v>Lã Phaûm Nháût</v>
          </cell>
          <cell r="H104" t="str">
            <v>Thanh</v>
          </cell>
          <cell r="I104">
            <v>28524</v>
          </cell>
          <cell r="J104" t="str">
            <v>97DL2</v>
          </cell>
          <cell r="K104" t="str">
            <v>97DL1</v>
          </cell>
          <cell r="L104">
            <v>7</v>
          </cell>
          <cell r="O104">
            <v>7</v>
          </cell>
          <cell r="P104">
            <v>7</v>
          </cell>
          <cell r="S104">
            <v>7</v>
          </cell>
          <cell r="T104">
            <v>3</v>
          </cell>
          <cell r="U104">
            <v>3</v>
          </cell>
          <cell r="V104">
            <v>6</v>
          </cell>
          <cell r="W104">
            <v>6</v>
          </cell>
          <cell r="X104">
            <v>6</v>
          </cell>
          <cell r="AA104">
            <v>6</v>
          </cell>
          <cell r="AB104">
            <v>5</v>
          </cell>
          <cell r="AE104">
            <v>5</v>
          </cell>
          <cell r="AF104">
            <v>6</v>
          </cell>
          <cell r="AI104">
            <v>6</v>
          </cell>
          <cell r="AM104">
            <v>0</v>
          </cell>
          <cell r="AQ104">
            <v>0</v>
          </cell>
          <cell r="AR104">
            <v>4</v>
          </cell>
          <cell r="AS104">
            <v>1</v>
          </cell>
          <cell r="AV104">
            <v>5</v>
          </cell>
          <cell r="AX104">
            <v>5</v>
          </cell>
          <cell r="AY104">
            <v>4</v>
          </cell>
          <cell r="BB104">
            <v>4</v>
          </cell>
          <cell r="BC104">
            <v>4</v>
          </cell>
          <cell r="BD104">
            <v>3</v>
          </cell>
          <cell r="BE104">
            <v>5</v>
          </cell>
          <cell r="BF104">
            <v>5</v>
          </cell>
          <cell r="BG104">
            <v>7</v>
          </cell>
          <cell r="BJ104">
            <v>7</v>
          </cell>
          <cell r="BL104">
            <v>5</v>
          </cell>
          <cell r="BN104">
            <v>5</v>
          </cell>
          <cell r="BO104">
            <v>6</v>
          </cell>
          <cell r="BR104">
            <v>6</v>
          </cell>
          <cell r="BS104">
            <v>7</v>
          </cell>
          <cell r="BV104">
            <v>7</v>
          </cell>
          <cell r="BZ104">
            <v>0</v>
          </cell>
          <cell r="CA104">
            <v>5.4333333333333336</v>
          </cell>
          <cell r="CB104">
            <v>4</v>
          </cell>
          <cell r="CE104">
            <v>7</v>
          </cell>
          <cell r="CG104">
            <v>7</v>
          </cell>
          <cell r="CI104">
            <v>8</v>
          </cell>
          <cell r="CK104">
            <v>8</v>
          </cell>
          <cell r="CM104">
            <v>5</v>
          </cell>
          <cell r="CO104">
            <v>5</v>
          </cell>
          <cell r="CP104">
            <v>3</v>
          </cell>
          <cell r="CQ104">
            <v>0</v>
          </cell>
          <cell r="CS104">
            <v>3</v>
          </cell>
          <cell r="CT104">
            <v>5</v>
          </cell>
          <cell r="CW104">
            <v>5</v>
          </cell>
          <cell r="CX104">
            <v>6</v>
          </cell>
          <cell r="DA104">
            <v>6</v>
          </cell>
          <cell r="DB104">
            <v>4</v>
          </cell>
          <cell r="DC104">
            <v>4</v>
          </cell>
          <cell r="DD104">
            <v>7</v>
          </cell>
          <cell r="DE104">
            <v>7</v>
          </cell>
          <cell r="DF104">
            <v>3</v>
          </cell>
          <cell r="DG104">
            <v>7</v>
          </cell>
          <cell r="DI104">
            <v>7</v>
          </cell>
          <cell r="DJ104">
            <v>6</v>
          </cell>
          <cell r="DM104">
            <v>6</v>
          </cell>
          <cell r="DQ104">
            <v>0</v>
          </cell>
          <cell r="DR104">
            <v>5.7058823529411766</v>
          </cell>
          <cell r="DS104">
            <v>6.0058823529411764</v>
          </cell>
          <cell r="DT104">
            <v>3.3294117647058821</v>
          </cell>
          <cell r="DU104">
            <v>1</v>
          </cell>
          <cell r="DW104">
            <v>4</v>
          </cell>
          <cell r="DX104">
            <v>7</v>
          </cell>
          <cell r="DZ104">
            <v>7</v>
          </cell>
          <cell r="EA104">
            <v>6</v>
          </cell>
          <cell r="ED104">
            <v>6</v>
          </cell>
          <cell r="EE104">
            <v>5</v>
          </cell>
          <cell r="EH104">
            <v>5</v>
          </cell>
          <cell r="EI104">
            <v>2</v>
          </cell>
          <cell r="EJ104">
            <v>7</v>
          </cell>
          <cell r="EL104">
            <v>7</v>
          </cell>
          <cell r="EM104">
            <v>8</v>
          </cell>
          <cell r="EP104">
            <v>8</v>
          </cell>
          <cell r="EQ104">
            <v>0</v>
          </cell>
          <cell r="ER104">
            <v>3</v>
          </cell>
          <cell r="ET104">
            <v>3</v>
          </cell>
          <cell r="EU104">
            <v>4</v>
          </cell>
          <cell r="EV104">
            <v>2</v>
          </cell>
          <cell r="EW104">
            <v>5</v>
          </cell>
          <cell r="EX104">
            <v>5</v>
          </cell>
          <cell r="EY104">
            <v>5.6333333333333337</v>
          </cell>
          <cell r="EZ104">
            <v>5.6333333333333337</v>
          </cell>
          <cell r="FA104">
            <v>3.8</v>
          </cell>
          <cell r="FB104">
            <v>2</v>
          </cell>
          <cell r="FC104">
            <v>0</v>
          </cell>
        </row>
        <row r="105">
          <cell r="E105" t="str">
            <v>100</v>
          </cell>
          <cell r="G105" t="str">
            <v xml:space="preserve">Phaûm Tráön Uyãn </v>
          </cell>
          <cell r="H105" t="str">
            <v>Thanh</v>
          </cell>
          <cell r="I105">
            <v>28806</v>
          </cell>
          <cell r="J105" t="str">
            <v>97DL2</v>
          </cell>
          <cell r="K105" t="str">
            <v>97DL1</v>
          </cell>
          <cell r="L105">
            <v>8</v>
          </cell>
          <cell r="O105">
            <v>8</v>
          </cell>
          <cell r="P105">
            <v>6</v>
          </cell>
          <cell r="S105">
            <v>6</v>
          </cell>
          <cell r="T105">
            <v>3</v>
          </cell>
          <cell r="U105">
            <v>5</v>
          </cell>
          <cell r="W105">
            <v>5</v>
          </cell>
          <cell r="X105">
            <v>6</v>
          </cell>
          <cell r="AA105">
            <v>6</v>
          </cell>
          <cell r="AB105">
            <v>5</v>
          </cell>
          <cell r="AE105">
            <v>5</v>
          </cell>
          <cell r="AF105">
            <v>4</v>
          </cell>
          <cell r="AI105">
            <v>4</v>
          </cell>
          <cell r="AJ105">
            <v>4</v>
          </cell>
          <cell r="AK105">
            <v>6</v>
          </cell>
          <cell r="AM105">
            <v>6</v>
          </cell>
          <cell r="AN105">
            <v>7</v>
          </cell>
          <cell r="AQ105">
            <v>7</v>
          </cell>
          <cell r="AR105">
            <v>5.8181818181818183</v>
          </cell>
          <cell r="AS105">
            <v>2</v>
          </cell>
          <cell r="AU105">
            <v>5</v>
          </cell>
          <cell r="AX105">
            <v>5</v>
          </cell>
          <cell r="AY105">
            <v>3</v>
          </cell>
          <cell r="AZ105">
            <v>5</v>
          </cell>
          <cell r="BB105">
            <v>5</v>
          </cell>
          <cell r="BC105">
            <v>6</v>
          </cell>
          <cell r="BF105">
            <v>6</v>
          </cell>
          <cell r="BG105">
            <v>6</v>
          </cell>
          <cell r="BJ105">
            <v>6</v>
          </cell>
          <cell r="BL105">
            <v>5</v>
          </cell>
          <cell r="BN105">
            <v>5</v>
          </cell>
          <cell r="BO105">
            <v>5.5</v>
          </cell>
          <cell r="BR105">
            <v>6</v>
          </cell>
          <cell r="BS105">
            <v>4</v>
          </cell>
          <cell r="BT105">
            <v>6</v>
          </cell>
          <cell r="BV105">
            <v>6</v>
          </cell>
          <cell r="BW105">
            <v>9</v>
          </cell>
          <cell r="BZ105">
            <v>9</v>
          </cell>
          <cell r="CA105">
            <v>5.5</v>
          </cell>
          <cell r="CD105">
            <v>6</v>
          </cell>
          <cell r="CG105">
            <v>6</v>
          </cell>
          <cell r="CH105">
            <v>5</v>
          </cell>
          <cell r="CI105">
            <v>7</v>
          </cell>
          <cell r="CK105">
            <v>7</v>
          </cell>
          <cell r="CL105">
            <v>4</v>
          </cell>
          <cell r="CM105">
            <v>4</v>
          </cell>
          <cell r="CO105">
            <v>4</v>
          </cell>
          <cell r="CP105">
            <v>7</v>
          </cell>
          <cell r="CS105">
            <v>7</v>
          </cell>
          <cell r="CT105">
            <v>6</v>
          </cell>
          <cell r="CW105">
            <v>6</v>
          </cell>
          <cell r="CX105">
            <v>7</v>
          </cell>
          <cell r="DA105">
            <v>7</v>
          </cell>
          <cell r="DC105">
            <v>4</v>
          </cell>
          <cell r="DD105">
            <v>7</v>
          </cell>
          <cell r="DE105">
            <v>7</v>
          </cell>
          <cell r="DF105">
            <v>3</v>
          </cell>
          <cell r="DG105">
            <v>7</v>
          </cell>
          <cell r="DI105">
            <v>7</v>
          </cell>
          <cell r="DJ105">
            <v>1</v>
          </cell>
          <cell r="DK105">
            <v>6</v>
          </cell>
          <cell r="DM105">
            <v>6</v>
          </cell>
          <cell r="DN105">
            <v>5</v>
          </cell>
          <cell r="DQ105">
            <v>5</v>
          </cell>
          <cell r="DR105">
            <v>6.3529411764705879</v>
          </cell>
          <cell r="DS105">
            <v>6.6529411764705877</v>
          </cell>
          <cell r="DT105">
            <v>4.8882352941176466</v>
          </cell>
          <cell r="DU105">
            <v>0</v>
          </cell>
          <cell r="DW105">
            <v>7</v>
          </cell>
          <cell r="DZ105">
            <v>7</v>
          </cell>
          <cell r="EB105">
            <v>7</v>
          </cell>
          <cell r="ED105">
            <v>7</v>
          </cell>
          <cell r="EE105">
            <v>3</v>
          </cell>
          <cell r="EF105">
            <v>6</v>
          </cell>
          <cell r="EH105">
            <v>6</v>
          </cell>
          <cell r="EJ105">
            <v>6</v>
          </cell>
          <cell r="EL105">
            <v>6</v>
          </cell>
          <cell r="EM105">
            <v>7</v>
          </cell>
          <cell r="EP105">
            <v>7</v>
          </cell>
          <cell r="EQ105">
            <v>7</v>
          </cell>
          <cell r="ET105">
            <v>7</v>
          </cell>
          <cell r="EU105">
            <v>2</v>
          </cell>
          <cell r="EW105">
            <v>5</v>
          </cell>
          <cell r="EX105">
            <v>5</v>
          </cell>
          <cell r="EY105">
            <v>6.4</v>
          </cell>
          <cell r="EZ105">
            <v>6.4</v>
          </cell>
          <cell r="FA105">
            <v>4</v>
          </cell>
          <cell r="FB105">
            <v>2</v>
          </cell>
          <cell r="FC105">
            <v>0</v>
          </cell>
        </row>
        <row r="106">
          <cell r="E106" t="str">
            <v>101</v>
          </cell>
          <cell r="G106" t="str">
            <v>Nguyãùn Vuî Phæång</v>
          </cell>
          <cell r="H106" t="str">
            <v>Thao</v>
          </cell>
          <cell r="I106">
            <v>28699</v>
          </cell>
          <cell r="J106" t="str">
            <v>97DL3</v>
          </cell>
          <cell r="K106" t="str">
            <v>96DL4</v>
          </cell>
          <cell r="L106">
            <v>6</v>
          </cell>
          <cell r="O106">
            <v>6</v>
          </cell>
          <cell r="P106">
            <v>7</v>
          </cell>
          <cell r="S106">
            <v>7</v>
          </cell>
          <cell r="T106">
            <v>4</v>
          </cell>
          <cell r="W106">
            <v>4</v>
          </cell>
          <cell r="X106">
            <v>3</v>
          </cell>
          <cell r="Z106">
            <v>6</v>
          </cell>
          <cell r="AA106">
            <v>6</v>
          </cell>
          <cell r="AB106">
            <v>2</v>
          </cell>
          <cell r="AC106">
            <v>3</v>
          </cell>
          <cell r="AD106">
            <v>6</v>
          </cell>
          <cell r="AE106">
            <v>6</v>
          </cell>
          <cell r="AF106">
            <v>4</v>
          </cell>
          <cell r="AI106">
            <v>4</v>
          </cell>
          <cell r="AJ106">
            <v>7</v>
          </cell>
          <cell r="AM106">
            <v>7</v>
          </cell>
          <cell r="AQ106">
            <v>0</v>
          </cell>
          <cell r="AR106">
            <v>6.0909090909090908</v>
          </cell>
          <cell r="AU106">
            <v>5</v>
          </cell>
          <cell r="AX106">
            <v>5</v>
          </cell>
          <cell r="AY106">
            <v>7</v>
          </cell>
          <cell r="BB106">
            <v>7</v>
          </cell>
          <cell r="BC106">
            <v>5</v>
          </cell>
          <cell r="BF106">
            <v>5</v>
          </cell>
          <cell r="BG106">
            <v>4</v>
          </cell>
          <cell r="BI106">
            <v>6</v>
          </cell>
          <cell r="BJ106">
            <v>6</v>
          </cell>
          <cell r="BK106">
            <v>5</v>
          </cell>
          <cell r="BN106">
            <v>5</v>
          </cell>
          <cell r="BO106">
            <v>5</v>
          </cell>
          <cell r="BR106">
            <v>5</v>
          </cell>
          <cell r="BS106">
            <v>6</v>
          </cell>
          <cell r="BV106">
            <v>6</v>
          </cell>
          <cell r="BZ106">
            <v>0</v>
          </cell>
          <cell r="CA106">
            <v>5.4</v>
          </cell>
          <cell r="CD106">
            <v>7</v>
          </cell>
          <cell r="CG106">
            <v>7</v>
          </cell>
          <cell r="CH106">
            <v>6</v>
          </cell>
          <cell r="CK106">
            <v>6</v>
          </cell>
          <cell r="CL106">
            <v>5</v>
          </cell>
          <cell r="CO106">
            <v>5</v>
          </cell>
          <cell r="CP106">
            <v>5</v>
          </cell>
          <cell r="CS106">
            <v>5</v>
          </cell>
          <cell r="CU106">
            <v>4</v>
          </cell>
          <cell r="CW106">
            <v>4</v>
          </cell>
          <cell r="CX106">
            <v>7</v>
          </cell>
          <cell r="DA106">
            <v>7</v>
          </cell>
          <cell r="DB106">
            <v>4</v>
          </cell>
          <cell r="DE106">
            <v>4</v>
          </cell>
          <cell r="DF106">
            <v>2</v>
          </cell>
          <cell r="DG106">
            <v>6</v>
          </cell>
          <cell r="DI106">
            <v>6</v>
          </cell>
          <cell r="DJ106">
            <v>6</v>
          </cell>
          <cell r="DM106">
            <v>6</v>
          </cell>
          <cell r="DN106">
            <v>5</v>
          </cell>
          <cell r="DQ106">
            <v>5</v>
          </cell>
          <cell r="DR106">
            <v>5.382352941176471</v>
          </cell>
          <cell r="DS106">
            <v>5.382352941176471</v>
          </cell>
          <cell r="DT106">
            <v>4.3235294117647056</v>
          </cell>
          <cell r="DU106">
            <v>7</v>
          </cell>
          <cell r="DW106">
            <v>7</v>
          </cell>
          <cell r="DZ106">
            <v>7</v>
          </cell>
          <cell r="EA106">
            <v>3</v>
          </cell>
          <cell r="EC106">
            <v>5</v>
          </cell>
          <cell r="ED106">
            <v>5</v>
          </cell>
          <cell r="EE106">
            <v>7</v>
          </cell>
          <cell r="EH106">
            <v>7</v>
          </cell>
          <cell r="EJ106">
            <v>5</v>
          </cell>
          <cell r="EL106">
            <v>5</v>
          </cell>
          <cell r="EM106">
            <v>2</v>
          </cell>
          <cell r="EN106">
            <v>5</v>
          </cell>
          <cell r="EP106">
            <v>5</v>
          </cell>
          <cell r="EQ106">
            <v>7</v>
          </cell>
          <cell r="ET106">
            <v>7</v>
          </cell>
          <cell r="EU106">
            <v>1</v>
          </cell>
          <cell r="EV106">
            <v>5</v>
          </cell>
          <cell r="EX106">
            <v>5</v>
          </cell>
          <cell r="EY106">
            <v>5.9333333333333336</v>
          </cell>
          <cell r="EZ106">
            <v>5.9333333333333336</v>
          </cell>
          <cell r="FA106">
            <v>4</v>
          </cell>
          <cell r="FB106">
            <v>2</v>
          </cell>
          <cell r="FC106">
            <v>0</v>
          </cell>
        </row>
        <row r="107">
          <cell r="E107" t="str">
            <v>102</v>
          </cell>
          <cell r="G107" t="str">
            <v>Vuî Xuán</v>
          </cell>
          <cell r="H107" t="str">
            <v>Tháût</v>
          </cell>
          <cell r="I107">
            <v>28523</v>
          </cell>
          <cell r="J107" t="str">
            <v>97DL1</v>
          </cell>
          <cell r="K107" t="str">
            <v>97DL2</v>
          </cell>
          <cell r="L107">
            <v>5</v>
          </cell>
          <cell r="O107">
            <v>5</v>
          </cell>
          <cell r="P107">
            <v>6</v>
          </cell>
          <cell r="S107">
            <v>6</v>
          </cell>
          <cell r="T107">
            <v>3</v>
          </cell>
          <cell r="U107">
            <v>4</v>
          </cell>
          <cell r="V107">
            <v>5</v>
          </cell>
          <cell r="W107">
            <v>5</v>
          </cell>
          <cell r="X107">
            <v>5</v>
          </cell>
          <cell r="AA107">
            <v>5</v>
          </cell>
          <cell r="AB107">
            <v>5</v>
          </cell>
          <cell r="AE107">
            <v>5</v>
          </cell>
          <cell r="AF107">
            <v>7</v>
          </cell>
          <cell r="AI107">
            <v>7</v>
          </cell>
          <cell r="AJ107">
            <v>5</v>
          </cell>
          <cell r="AM107">
            <v>5</v>
          </cell>
          <cell r="AN107">
            <v>6</v>
          </cell>
          <cell r="AQ107">
            <v>6</v>
          </cell>
          <cell r="AR107">
            <v>5.3939393939393936</v>
          </cell>
          <cell r="AS107">
            <v>2</v>
          </cell>
          <cell r="AU107">
            <v>6</v>
          </cell>
          <cell r="AX107">
            <v>6</v>
          </cell>
          <cell r="AY107">
            <v>6</v>
          </cell>
          <cell r="BB107">
            <v>6</v>
          </cell>
          <cell r="BC107">
            <v>4</v>
          </cell>
          <cell r="BE107">
            <v>6</v>
          </cell>
          <cell r="BF107">
            <v>6</v>
          </cell>
          <cell r="BG107">
            <v>5</v>
          </cell>
          <cell r="BJ107">
            <v>5</v>
          </cell>
          <cell r="BK107">
            <v>6.5</v>
          </cell>
          <cell r="BN107">
            <v>7</v>
          </cell>
          <cell r="BO107">
            <v>4</v>
          </cell>
          <cell r="BQ107">
            <v>5</v>
          </cell>
          <cell r="BR107">
            <v>5</v>
          </cell>
          <cell r="BS107">
            <v>6</v>
          </cell>
          <cell r="BV107">
            <v>6</v>
          </cell>
          <cell r="BW107">
            <v>6</v>
          </cell>
          <cell r="BZ107">
            <v>6</v>
          </cell>
          <cell r="CA107">
            <v>6.0333333333333332</v>
          </cell>
          <cell r="CD107">
            <v>6</v>
          </cell>
          <cell r="CG107">
            <v>6</v>
          </cell>
          <cell r="CH107">
            <v>7</v>
          </cell>
          <cell r="CK107">
            <v>7</v>
          </cell>
          <cell r="CL107">
            <v>6</v>
          </cell>
          <cell r="CO107">
            <v>6</v>
          </cell>
          <cell r="CP107">
            <v>10</v>
          </cell>
          <cell r="CS107">
            <v>10</v>
          </cell>
          <cell r="CT107">
            <v>9</v>
          </cell>
          <cell r="CW107">
            <v>9</v>
          </cell>
          <cell r="CX107">
            <v>7</v>
          </cell>
          <cell r="DA107">
            <v>7</v>
          </cell>
          <cell r="DB107">
            <v>7</v>
          </cell>
          <cell r="DE107">
            <v>7</v>
          </cell>
          <cell r="DF107">
            <v>6</v>
          </cell>
          <cell r="DI107">
            <v>6</v>
          </cell>
          <cell r="DJ107">
            <v>5</v>
          </cell>
          <cell r="DM107">
            <v>5</v>
          </cell>
          <cell r="DN107">
            <v>7</v>
          </cell>
          <cell r="DQ107">
            <v>7</v>
          </cell>
          <cell r="DR107">
            <v>7.3529411764705879</v>
          </cell>
          <cell r="DS107">
            <v>7.3529411764705879</v>
          </cell>
          <cell r="DT107">
            <v>7.3529411764705879</v>
          </cell>
          <cell r="DU107">
            <v>0</v>
          </cell>
          <cell r="DW107">
            <v>6</v>
          </cell>
          <cell r="DZ107">
            <v>6</v>
          </cell>
          <cell r="EA107">
            <v>5</v>
          </cell>
          <cell r="ED107">
            <v>5</v>
          </cell>
          <cell r="EE107">
            <v>8</v>
          </cell>
          <cell r="EH107">
            <v>8</v>
          </cell>
          <cell r="EI107">
            <v>8</v>
          </cell>
          <cell r="EL107">
            <v>8</v>
          </cell>
          <cell r="EM107">
            <v>3</v>
          </cell>
          <cell r="EN107">
            <v>5</v>
          </cell>
          <cell r="EP107">
            <v>5</v>
          </cell>
          <cell r="EQ107">
            <v>6</v>
          </cell>
          <cell r="ET107">
            <v>6</v>
          </cell>
          <cell r="EU107">
            <v>5</v>
          </cell>
          <cell r="EX107">
            <v>5</v>
          </cell>
          <cell r="EY107">
            <v>6.1333333333333337</v>
          </cell>
          <cell r="EZ107">
            <v>6.6333333333333337</v>
          </cell>
          <cell r="FA107">
            <v>6.3666666666666663</v>
          </cell>
          <cell r="FB107">
            <v>0</v>
          </cell>
          <cell r="FC107">
            <v>0</v>
          </cell>
        </row>
        <row r="108">
          <cell r="E108" t="str">
            <v>103</v>
          </cell>
          <cell r="G108" t="str">
            <v>Lã Thë</v>
          </cell>
          <cell r="H108" t="str">
            <v>Thu</v>
          </cell>
          <cell r="I108">
            <v>29088</v>
          </cell>
          <cell r="J108" t="str">
            <v>97DL3</v>
          </cell>
          <cell r="K108" t="str">
            <v>97DL2</v>
          </cell>
          <cell r="L108">
            <v>7</v>
          </cell>
          <cell r="O108">
            <v>7</v>
          </cell>
          <cell r="P108">
            <v>5</v>
          </cell>
          <cell r="S108">
            <v>5</v>
          </cell>
          <cell r="T108">
            <v>6</v>
          </cell>
          <cell r="W108">
            <v>6</v>
          </cell>
          <cell r="X108">
            <v>6</v>
          </cell>
          <cell r="AA108">
            <v>6</v>
          </cell>
          <cell r="AB108">
            <v>5</v>
          </cell>
          <cell r="AE108">
            <v>5</v>
          </cell>
          <cell r="AF108">
            <v>7</v>
          </cell>
          <cell r="AI108">
            <v>7</v>
          </cell>
          <cell r="AJ108">
            <v>5</v>
          </cell>
          <cell r="AM108">
            <v>5</v>
          </cell>
          <cell r="AN108">
            <v>6</v>
          </cell>
          <cell r="AQ108">
            <v>6</v>
          </cell>
          <cell r="AR108">
            <v>5.6363636363636367</v>
          </cell>
          <cell r="AS108">
            <v>2</v>
          </cell>
          <cell r="AU108">
            <v>3</v>
          </cell>
          <cell r="AV108">
            <v>6</v>
          </cell>
          <cell r="AX108">
            <v>6</v>
          </cell>
          <cell r="AY108">
            <v>5</v>
          </cell>
          <cell r="BB108">
            <v>5</v>
          </cell>
          <cell r="BC108">
            <v>3</v>
          </cell>
          <cell r="BD108">
            <v>5</v>
          </cell>
          <cell r="BF108">
            <v>5</v>
          </cell>
          <cell r="BG108">
            <v>5</v>
          </cell>
          <cell r="BJ108">
            <v>5</v>
          </cell>
          <cell r="BK108">
            <v>5</v>
          </cell>
          <cell r="BN108">
            <v>5</v>
          </cell>
          <cell r="BO108">
            <v>5</v>
          </cell>
          <cell r="BR108">
            <v>5</v>
          </cell>
          <cell r="BS108">
            <v>7</v>
          </cell>
          <cell r="BV108">
            <v>7</v>
          </cell>
          <cell r="BW108">
            <v>6</v>
          </cell>
          <cell r="BZ108">
            <v>6</v>
          </cell>
          <cell r="CA108">
            <v>5.333333333333333</v>
          </cell>
          <cell r="CD108">
            <v>7</v>
          </cell>
          <cell r="CG108">
            <v>7</v>
          </cell>
          <cell r="CH108">
            <v>5</v>
          </cell>
          <cell r="CK108">
            <v>5</v>
          </cell>
          <cell r="CL108">
            <v>4</v>
          </cell>
          <cell r="CM108">
            <v>5</v>
          </cell>
          <cell r="CO108">
            <v>5</v>
          </cell>
          <cell r="CP108">
            <v>6</v>
          </cell>
          <cell r="CS108">
            <v>6</v>
          </cell>
          <cell r="CT108">
            <v>3</v>
          </cell>
          <cell r="CV108">
            <v>0</v>
          </cell>
          <cell r="CW108">
            <v>0</v>
          </cell>
          <cell r="CX108">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QT12"/>
      <sheetName val="BDIEM_12"/>
      <sheetName val="97TC34"/>
      <sheetName val="BDIEM_34"/>
      <sheetName val="97KT58"/>
      <sheetName val="BDIEM_58"/>
      <sheetName val="97QT"/>
      <sheetName val="97QT_HK1234"/>
    </sheetNames>
    <sheetDataSet>
      <sheetData sheetId="0" refreshError="1"/>
      <sheetData sheetId="1" refreshError="1"/>
      <sheetData sheetId="2" refreshError="1"/>
      <sheetData sheetId="3" refreshError="1"/>
      <sheetData sheetId="4">
        <row r="6">
          <cell r="E6" t="str">
            <v>003</v>
          </cell>
          <cell r="F6" t="str">
            <v>Häö Thanh</v>
          </cell>
          <cell r="G6" t="str">
            <v>An</v>
          </cell>
          <cell r="H6">
            <v>26494</v>
          </cell>
          <cell r="I6" t="str">
            <v>97QT7</v>
          </cell>
          <cell r="J6">
            <v>1</v>
          </cell>
          <cell r="K6">
            <v>5</v>
          </cell>
          <cell r="M6">
            <v>5</v>
          </cell>
          <cell r="N6">
            <v>7</v>
          </cell>
          <cell r="Q6">
            <v>7</v>
          </cell>
          <cell r="R6">
            <v>3</v>
          </cell>
          <cell r="S6">
            <v>6</v>
          </cell>
          <cell r="U6">
            <v>6</v>
          </cell>
          <cell r="V6">
            <v>8</v>
          </cell>
          <cell r="Y6">
            <v>8</v>
          </cell>
          <cell r="Z6">
            <v>5</v>
          </cell>
          <cell r="AC6">
            <v>5</v>
          </cell>
          <cell r="AD6">
            <v>7</v>
          </cell>
          <cell r="AG6">
            <v>7</v>
          </cell>
          <cell r="AH6">
            <v>4</v>
          </cell>
          <cell r="AI6">
            <v>4</v>
          </cell>
          <cell r="AJ6">
            <v>8</v>
          </cell>
          <cell r="AK6">
            <v>8</v>
          </cell>
          <cell r="AL6">
            <v>6.6071428571428568</v>
          </cell>
          <cell r="AM6">
            <v>6.6071428571428568</v>
          </cell>
          <cell r="AN6">
            <v>5.1785714285714288</v>
          </cell>
          <cell r="AQ6">
            <v>2</v>
          </cell>
          <cell r="AR6">
            <v>5</v>
          </cell>
          <cell r="AT6">
            <v>5</v>
          </cell>
          <cell r="AU6">
            <v>7</v>
          </cell>
          <cell r="AX6">
            <v>7</v>
          </cell>
          <cell r="AY6">
            <v>7</v>
          </cell>
          <cell r="BB6">
            <v>7</v>
          </cell>
          <cell r="BC6">
            <v>8</v>
          </cell>
          <cell r="BF6">
            <v>8</v>
          </cell>
          <cell r="BG6">
            <v>5</v>
          </cell>
          <cell r="BJ6">
            <v>5</v>
          </cell>
          <cell r="BK6">
            <v>7</v>
          </cell>
          <cell r="BN6">
            <v>7</v>
          </cell>
          <cell r="BO6">
            <v>7</v>
          </cell>
          <cell r="BR6">
            <v>7</v>
          </cell>
          <cell r="BS6">
            <v>6.5555555555555554</v>
          </cell>
          <cell r="BU6">
            <v>6.333333333333333</v>
          </cell>
          <cell r="BV6">
            <v>6.5813492063492056</v>
          </cell>
          <cell r="BW6">
            <v>0</v>
          </cell>
          <cell r="BX6" t="str">
            <v>0</v>
          </cell>
        </row>
        <row r="7">
          <cell r="E7" t="str">
            <v>006</v>
          </cell>
          <cell r="F7" t="str">
            <v>Buìi Ngoüc</v>
          </cell>
          <cell r="G7" t="str">
            <v>Anh</v>
          </cell>
          <cell r="H7">
            <v>28673</v>
          </cell>
          <cell r="I7" t="str">
            <v>97QT7</v>
          </cell>
          <cell r="J7">
            <v>1</v>
          </cell>
          <cell r="K7">
            <v>5</v>
          </cell>
          <cell r="M7">
            <v>5</v>
          </cell>
          <cell r="N7">
            <v>7</v>
          </cell>
          <cell r="Q7">
            <v>7</v>
          </cell>
          <cell r="R7">
            <v>6</v>
          </cell>
          <cell r="U7">
            <v>6</v>
          </cell>
          <cell r="V7">
            <v>7</v>
          </cell>
          <cell r="Y7">
            <v>7</v>
          </cell>
          <cell r="Z7">
            <v>5</v>
          </cell>
          <cell r="AC7">
            <v>5</v>
          </cell>
          <cell r="AD7">
            <v>5</v>
          </cell>
          <cell r="AG7">
            <v>5</v>
          </cell>
          <cell r="AH7">
            <v>6</v>
          </cell>
          <cell r="AK7">
            <v>6</v>
          </cell>
          <cell r="AL7">
            <v>5.8214285714285712</v>
          </cell>
          <cell r="AM7">
            <v>5.8214285714285712</v>
          </cell>
          <cell r="AN7">
            <v>5.25</v>
          </cell>
          <cell r="AQ7">
            <v>4</v>
          </cell>
          <cell r="AR7">
            <v>4</v>
          </cell>
          <cell r="AS7">
            <v>5</v>
          </cell>
          <cell r="AT7">
            <v>5</v>
          </cell>
          <cell r="AU7">
            <v>6</v>
          </cell>
          <cell r="AX7">
            <v>6</v>
          </cell>
          <cell r="AY7">
            <v>3</v>
          </cell>
          <cell r="AZ7">
            <v>6</v>
          </cell>
          <cell r="BB7">
            <v>6</v>
          </cell>
          <cell r="BC7">
            <v>8</v>
          </cell>
          <cell r="BF7">
            <v>8</v>
          </cell>
          <cell r="BG7">
            <v>5</v>
          </cell>
          <cell r="BJ7">
            <v>5</v>
          </cell>
          <cell r="BK7">
            <v>6</v>
          </cell>
          <cell r="BN7">
            <v>6</v>
          </cell>
          <cell r="BO7">
            <v>7</v>
          </cell>
          <cell r="BR7">
            <v>7</v>
          </cell>
          <cell r="BS7">
            <v>6.1481481481481479</v>
          </cell>
          <cell r="BU7">
            <v>5.6296296296296298</v>
          </cell>
          <cell r="BV7">
            <v>5.9847883597883591</v>
          </cell>
          <cell r="BW7">
            <v>0</v>
          </cell>
          <cell r="BX7" t="str">
            <v>0</v>
          </cell>
        </row>
        <row r="8">
          <cell r="E8" t="str">
            <v>007</v>
          </cell>
          <cell r="F8" t="str">
            <v>Dæång Quyình</v>
          </cell>
          <cell r="G8" t="str">
            <v>Anh</v>
          </cell>
          <cell r="H8">
            <v>28113</v>
          </cell>
          <cell r="I8" t="str">
            <v>97QT8</v>
          </cell>
          <cell r="J8">
            <v>1</v>
          </cell>
          <cell r="K8">
            <v>5</v>
          </cell>
          <cell r="M8">
            <v>5</v>
          </cell>
          <cell r="N8">
            <v>6</v>
          </cell>
          <cell r="Q8">
            <v>6</v>
          </cell>
          <cell r="R8">
            <v>5</v>
          </cell>
          <cell r="U8">
            <v>5</v>
          </cell>
          <cell r="V8">
            <v>9</v>
          </cell>
          <cell r="Y8">
            <v>9</v>
          </cell>
          <cell r="Z8">
            <v>5</v>
          </cell>
          <cell r="AC8">
            <v>5</v>
          </cell>
          <cell r="AD8">
            <v>8</v>
          </cell>
          <cell r="AG8">
            <v>8</v>
          </cell>
          <cell r="AH8">
            <v>8</v>
          </cell>
          <cell r="AK8">
            <v>8</v>
          </cell>
          <cell r="AL8">
            <v>6.6785714285714288</v>
          </cell>
          <cell r="AM8">
            <v>6.9785714285714286</v>
          </cell>
          <cell r="AN8">
            <v>6.1071428571428568</v>
          </cell>
          <cell r="AQ8">
            <v>5</v>
          </cell>
          <cell r="AT8">
            <v>5</v>
          </cell>
          <cell r="AU8">
            <v>6</v>
          </cell>
          <cell r="AX8">
            <v>6</v>
          </cell>
          <cell r="AY8">
            <v>7</v>
          </cell>
          <cell r="BB8">
            <v>7</v>
          </cell>
          <cell r="BC8">
            <v>5</v>
          </cell>
          <cell r="BF8">
            <v>5</v>
          </cell>
          <cell r="BG8">
            <v>7</v>
          </cell>
          <cell r="BJ8">
            <v>7</v>
          </cell>
          <cell r="BK8">
            <v>7</v>
          </cell>
          <cell r="BN8">
            <v>7</v>
          </cell>
          <cell r="BO8">
            <v>6</v>
          </cell>
          <cell r="BR8">
            <v>6</v>
          </cell>
          <cell r="BS8">
            <v>6.2592592592592595</v>
          </cell>
          <cell r="BU8">
            <v>6.2592592592592595</v>
          </cell>
          <cell r="BV8">
            <v>6.4689153439153442</v>
          </cell>
          <cell r="BW8">
            <v>0</v>
          </cell>
          <cell r="BX8" t="str">
            <v>0</v>
          </cell>
        </row>
        <row r="9">
          <cell r="E9" t="str">
            <v>008</v>
          </cell>
          <cell r="F9" t="str">
            <v>Nguyãùn Thë Hoaìng</v>
          </cell>
          <cell r="G9" t="str">
            <v>Anh</v>
          </cell>
          <cell r="H9">
            <v>28957</v>
          </cell>
          <cell r="I9" t="str">
            <v>97QT7</v>
          </cell>
          <cell r="J9">
            <v>1</v>
          </cell>
          <cell r="K9">
            <v>6</v>
          </cell>
          <cell r="M9">
            <v>6</v>
          </cell>
          <cell r="N9">
            <v>7</v>
          </cell>
          <cell r="Q9">
            <v>7</v>
          </cell>
          <cell r="R9">
            <v>5</v>
          </cell>
          <cell r="U9">
            <v>5</v>
          </cell>
          <cell r="V9">
            <v>8</v>
          </cell>
          <cell r="Y9">
            <v>8</v>
          </cell>
          <cell r="Z9">
            <v>5</v>
          </cell>
          <cell r="AC9">
            <v>5</v>
          </cell>
          <cell r="AD9">
            <v>6</v>
          </cell>
          <cell r="AG9">
            <v>6</v>
          </cell>
          <cell r="AH9">
            <v>7</v>
          </cell>
          <cell r="AK9">
            <v>7</v>
          </cell>
          <cell r="AL9">
            <v>6.2857142857142856</v>
          </cell>
          <cell r="AM9">
            <v>6.2857142857142856</v>
          </cell>
          <cell r="AN9">
            <v>5.5714285714285712</v>
          </cell>
          <cell r="AQ9">
            <v>2</v>
          </cell>
          <cell r="AR9">
            <v>5</v>
          </cell>
          <cell r="AT9">
            <v>5</v>
          </cell>
          <cell r="AU9">
            <v>5</v>
          </cell>
          <cell r="AX9">
            <v>5</v>
          </cell>
          <cell r="AY9">
            <v>3</v>
          </cell>
          <cell r="AZ9">
            <v>7</v>
          </cell>
          <cell r="BB9">
            <v>7</v>
          </cell>
          <cell r="BC9">
            <v>8</v>
          </cell>
          <cell r="BF9">
            <v>8</v>
          </cell>
          <cell r="BG9">
            <v>5</v>
          </cell>
          <cell r="BJ9">
            <v>5</v>
          </cell>
          <cell r="BK9">
            <v>6</v>
          </cell>
          <cell r="BN9">
            <v>6</v>
          </cell>
          <cell r="BO9">
            <v>3</v>
          </cell>
          <cell r="BP9">
            <v>7</v>
          </cell>
          <cell r="BR9">
            <v>7</v>
          </cell>
          <cell r="BS9">
            <v>6.1481481481481479</v>
          </cell>
          <cell r="BU9">
            <v>4.7407407407407405</v>
          </cell>
          <cell r="BV9">
            <v>6.2169312169312168</v>
          </cell>
          <cell r="BW9">
            <v>0</v>
          </cell>
          <cell r="BX9" t="str">
            <v>0</v>
          </cell>
        </row>
        <row r="10">
          <cell r="E10" t="str">
            <v>009</v>
          </cell>
          <cell r="F10" t="str">
            <v>Tráön Thë Kim</v>
          </cell>
          <cell r="G10" t="str">
            <v>Anh</v>
          </cell>
          <cell r="H10">
            <v>28888</v>
          </cell>
          <cell r="I10" t="str">
            <v>97QT5</v>
          </cell>
          <cell r="J10">
            <v>5</v>
          </cell>
          <cell r="M10">
            <v>5</v>
          </cell>
          <cell r="N10">
            <v>8</v>
          </cell>
          <cell r="Q10">
            <v>8</v>
          </cell>
          <cell r="R10">
            <v>5</v>
          </cell>
          <cell r="U10">
            <v>5</v>
          </cell>
          <cell r="V10">
            <v>9</v>
          </cell>
          <cell r="Y10">
            <v>9</v>
          </cell>
          <cell r="Z10">
            <v>7</v>
          </cell>
          <cell r="AC10">
            <v>7</v>
          </cell>
          <cell r="AD10">
            <v>7</v>
          </cell>
          <cell r="AG10">
            <v>7</v>
          </cell>
          <cell r="AH10">
            <v>8</v>
          </cell>
          <cell r="AK10">
            <v>8</v>
          </cell>
          <cell r="AL10">
            <v>6.9642857142857144</v>
          </cell>
          <cell r="AM10">
            <v>6.9642857142857144</v>
          </cell>
          <cell r="AN10">
            <v>6.9642857142857144</v>
          </cell>
          <cell r="AQ10">
            <v>4</v>
          </cell>
          <cell r="AR10">
            <v>6</v>
          </cell>
          <cell r="AT10">
            <v>6</v>
          </cell>
          <cell r="AU10">
            <v>7</v>
          </cell>
          <cell r="AX10">
            <v>7</v>
          </cell>
          <cell r="AY10">
            <v>8</v>
          </cell>
          <cell r="BB10">
            <v>8</v>
          </cell>
          <cell r="BC10">
            <v>9</v>
          </cell>
          <cell r="BF10">
            <v>9</v>
          </cell>
          <cell r="BG10">
            <v>6</v>
          </cell>
          <cell r="BJ10">
            <v>6</v>
          </cell>
          <cell r="BK10">
            <v>7</v>
          </cell>
          <cell r="BN10">
            <v>7</v>
          </cell>
          <cell r="BO10">
            <v>5</v>
          </cell>
          <cell r="BR10">
            <v>5</v>
          </cell>
          <cell r="BS10">
            <v>6.8518518518518521</v>
          </cell>
          <cell r="BU10">
            <v>6.7037037037037033</v>
          </cell>
          <cell r="BV10">
            <v>6.9080687830687832</v>
          </cell>
          <cell r="BW10">
            <v>0</v>
          </cell>
          <cell r="BX10" t="str">
            <v>0</v>
          </cell>
        </row>
        <row r="11">
          <cell r="E11" t="str">
            <v>002</v>
          </cell>
          <cell r="F11" t="str">
            <v>Tráön Âàng</v>
          </cell>
          <cell r="G11" t="str">
            <v>Aïnh</v>
          </cell>
          <cell r="H11">
            <v>27388</v>
          </cell>
          <cell r="I11" t="str">
            <v>97QT8</v>
          </cell>
          <cell r="J11">
            <v>3</v>
          </cell>
          <cell r="K11">
            <v>5</v>
          </cell>
          <cell r="M11">
            <v>5</v>
          </cell>
          <cell r="N11">
            <v>8</v>
          </cell>
          <cell r="Q11">
            <v>8</v>
          </cell>
          <cell r="R11">
            <v>6</v>
          </cell>
          <cell r="U11">
            <v>6</v>
          </cell>
          <cell r="V11">
            <v>9</v>
          </cell>
          <cell r="Y11">
            <v>9</v>
          </cell>
          <cell r="Z11">
            <v>5</v>
          </cell>
          <cell r="AC11">
            <v>5</v>
          </cell>
          <cell r="AD11">
            <v>4</v>
          </cell>
          <cell r="AE11">
            <v>6</v>
          </cell>
          <cell r="AG11">
            <v>6</v>
          </cell>
          <cell r="AH11">
            <v>6</v>
          </cell>
          <cell r="AK11">
            <v>6</v>
          </cell>
          <cell r="AL11">
            <v>6.4642857142857144</v>
          </cell>
          <cell r="AM11">
            <v>6.7642857142857142</v>
          </cell>
          <cell r="AN11">
            <v>5.75</v>
          </cell>
          <cell r="AQ11">
            <v>7</v>
          </cell>
          <cell r="AT11">
            <v>7</v>
          </cell>
          <cell r="AU11">
            <v>7</v>
          </cell>
          <cell r="AX11">
            <v>7</v>
          </cell>
          <cell r="AY11">
            <v>5</v>
          </cell>
          <cell r="BB11">
            <v>5</v>
          </cell>
          <cell r="BC11">
            <v>5</v>
          </cell>
          <cell r="BF11">
            <v>5</v>
          </cell>
          <cell r="BG11">
            <v>4</v>
          </cell>
          <cell r="BH11">
            <v>6</v>
          </cell>
          <cell r="BJ11">
            <v>6</v>
          </cell>
          <cell r="BK11">
            <v>6</v>
          </cell>
          <cell r="BN11">
            <v>6</v>
          </cell>
          <cell r="BO11">
            <v>5</v>
          </cell>
          <cell r="BR11">
            <v>5</v>
          </cell>
          <cell r="BS11">
            <v>5.7777777777777777</v>
          </cell>
          <cell r="BU11">
            <v>5.333333333333333</v>
          </cell>
          <cell r="BV11">
            <v>6.121031746031746</v>
          </cell>
          <cell r="BW11">
            <v>0</v>
          </cell>
          <cell r="BX11" t="str">
            <v>0</v>
          </cell>
        </row>
        <row r="12">
          <cell r="E12" t="str">
            <v>004</v>
          </cell>
          <cell r="F12" t="str">
            <v>Nguyãùn Häöng</v>
          </cell>
          <cell r="G12" t="str">
            <v>Án</v>
          </cell>
          <cell r="H12">
            <v>27982</v>
          </cell>
          <cell r="I12" t="str">
            <v>97QT8</v>
          </cell>
          <cell r="K12">
            <v>5</v>
          </cell>
          <cell r="M12">
            <v>5</v>
          </cell>
          <cell r="N12" t="str">
            <v>v</v>
          </cell>
          <cell r="O12">
            <v>6</v>
          </cell>
          <cell r="Q12">
            <v>6</v>
          </cell>
          <cell r="R12">
            <v>7</v>
          </cell>
          <cell r="U12">
            <v>7</v>
          </cell>
          <cell r="V12">
            <v>9</v>
          </cell>
          <cell r="Y12">
            <v>9</v>
          </cell>
          <cell r="Z12" t="str">
            <v>v</v>
          </cell>
          <cell r="AA12">
            <v>5</v>
          </cell>
          <cell r="AC12">
            <v>5</v>
          </cell>
          <cell r="AD12" t="str">
            <v>v</v>
          </cell>
          <cell r="AE12">
            <v>7</v>
          </cell>
          <cell r="AG12">
            <v>7</v>
          </cell>
          <cell r="AH12">
            <v>4</v>
          </cell>
          <cell r="AI12" t="str">
            <v>v</v>
          </cell>
          <cell r="AK12">
            <v>4</v>
          </cell>
          <cell r="AL12">
            <v>6.3214285714285712</v>
          </cell>
          <cell r="AM12">
            <v>6.621428571428571</v>
          </cell>
          <cell r="AN12" t="e">
            <v>#VALUE!</v>
          </cell>
          <cell r="AS12">
            <v>6</v>
          </cell>
          <cell r="AT12">
            <v>6</v>
          </cell>
          <cell r="AV12">
            <v>5</v>
          </cell>
          <cell r="AX12">
            <v>5</v>
          </cell>
          <cell r="BB12">
            <v>0</v>
          </cell>
          <cell r="BD12">
            <v>6</v>
          </cell>
          <cell r="BF12">
            <v>6</v>
          </cell>
          <cell r="BH12">
            <v>7</v>
          </cell>
          <cell r="BJ12">
            <v>7</v>
          </cell>
          <cell r="BL12">
            <v>5</v>
          </cell>
          <cell r="BN12">
            <v>5</v>
          </cell>
          <cell r="BP12">
            <v>5</v>
          </cell>
          <cell r="BR12">
            <v>5</v>
          </cell>
          <cell r="BS12">
            <v>4.9259259259259256</v>
          </cell>
          <cell r="BU12">
            <v>0</v>
          </cell>
          <cell r="BV12">
            <v>5.6236772486772484</v>
          </cell>
          <cell r="BW12">
            <v>12.727272727272727</v>
          </cell>
          <cell r="BX12" t="str">
            <v>0</v>
          </cell>
        </row>
        <row r="13">
          <cell r="E13" t="str">
            <v>012</v>
          </cell>
          <cell r="F13" t="str">
            <v xml:space="preserve">Voî Thë </v>
          </cell>
          <cell r="G13" t="str">
            <v>Bàõc</v>
          </cell>
          <cell r="H13">
            <v>28429</v>
          </cell>
          <cell r="I13" t="str">
            <v>97QT5</v>
          </cell>
          <cell r="J13">
            <v>1</v>
          </cell>
          <cell r="K13">
            <v>5</v>
          </cell>
          <cell r="M13">
            <v>5</v>
          </cell>
          <cell r="N13">
            <v>6</v>
          </cell>
          <cell r="Q13">
            <v>6</v>
          </cell>
          <cell r="R13">
            <v>7</v>
          </cell>
          <cell r="U13">
            <v>7</v>
          </cell>
          <cell r="V13">
            <v>8</v>
          </cell>
          <cell r="Y13">
            <v>8</v>
          </cell>
          <cell r="Z13">
            <v>6</v>
          </cell>
          <cell r="AC13">
            <v>6</v>
          </cell>
          <cell r="AD13">
            <v>4</v>
          </cell>
          <cell r="AE13">
            <v>7</v>
          </cell>
          <cell r="AG13">
            <v>7</v>
          </cell>
          <cell r="AH13">
            <v>4</v>
          </cell>
          <cell r="AI13">
            <v>7</v>
          </cell>
          <cell r="AK13">
            <v>7</v>
          </cell>
          <cell r="AL13">
            <v>6.6071428571428568</v>
          </cell>
          <cell r="AM13">
            <v>6.6071428571428568</v>
          </cell>
          <cell r="AN13">
            <v>5.0714285714285712</v>
          </cell>
          <cell r="AQ13">
            <v>2</v>
          </cell>
          <cell r="AR13">
            <v>3</v>
          </cell>
          <cell r="AS13">
            <v>6</v>
          </cell>
          <cell r="AT13">
            <v>6</v>
          </cell>
          <cell r="AU13">
            <v>7</v>
          </cell>
          <cell r="AX13">
            <v>7</v>
          </cell>
          <cell r="AY13">
            <v>8</v>
          </cell>
          <cell r="BB13">
            <v>8</v>
          </cell>
          <cell r="BC13">
            <v>6</v>
          </cell>
          <cell r="BF13">
            <v>6</v>
          </cell>
          <cell r="BG13">
            <v>5</v>
          </cell>
          <cell r="BJ13">
            <v>5</v>
          </cell>
          <cell r="BK13">
            <v>7</v>
          </cell>
          <cell r="BN13">
            <v>7</v>
          </cell>
          <cell r="BO13">
            <v>5</v>
          </cell>
          <cell r="BR13">
            <v>5</v>
          </cell>
          <cell r="BS13">
            <v>6.1851851851851851</v>
          </cell>
          <cell r="BU13">
            <v>5.8888888888888893</v>
          </cell>
          <cell r="BV13">
            <v>6.3961640211640205</v>
          </cell>
          <cell r="BW13">
            <v>0</v>
          </cell>
          <cell r="BX13" t="str">
            <v>0</v>
          </cell>
        </row>
        <row r="14">
          <cell r="E14" t="str">
            <v>015</v>
          </cell>
          <cell r="F14" t="str">
            <v>Lã Thë</v>
          </cell>
          <cell r="G14" t="str">
            <v>Bçnh</v>
          </cell>
          <cell r="H14">
            <v>28339</v>
          </cell>
          <cell r="I14" t="str">
            <v>97QT8</v>
          </cell>
          <cell r="J14">
            <v>1</v>
          </cell>
          <cell r="K14">
            <v>5</v>
          </cell>
          <cell r="M14">
            <v>5</v>
          </cell>
          <cell r="N14">
            <v>7</v>
          </cell>
          <cell r="Q14">
            <v>7</v>
          </cell>
          <cell r="R14">
            <v>6</v>
          </cell>
          <cell r="U14">
            <v>6</v>
          </cell>
          <cell r="V14">
            <v>8</v>
          </cell>
          <cell r="Y14">
            <v>8</v>
          </cell>
          <cell r="Z14">
            <v>6</v>
          </cell>
          <cell r="AC14">
            <v>6</v>
          </cell>
          <cell r="AD14">
            <v>5</v>
          </cell>
          <cell r="AG14">
            <v>5</v>
          </cell>
          <cell r="AH14">
            <v>7</v>
          </cell>
          <cell r="AK14">
            <v>7</v>
          </cell>
          <cell r="AL14">
            <v>6.1785714285714288</v>
          </cell>
          <cell r="AM14">
            <v>6.4785714285714286</v>
          </cell>
          <cell r="AN14">
            <v>5.6071428571428568</v>
          </cell>
          <cell r="AQ14">
            <v>2</v>
          </cell>
          <cell r="AR14">
            <v>4</v>
          </cell>
          <cell r="AS14">
            <v>5</v>
          </cell>
          <cell r="AT14">
            <v>5</v>
          </cell>
          <cell r="AU14">
            <v>5</v>
          </cell>
          <cell r="AX14">
            <v>5</v>
          </cell>
          <cell r="AY14">
            <v>3</v>
          </cell>
          <cell r="AZ14">
            <v>4</v>
          </cell>
          <cell r="BB14">
            <v>4</v>
          </cell>
          <cell r="BC14">
            <v>5</v>
          </cell>
          <cell r="BF14">
            <v>5</v>
          </cell>
          <cell r="BG14">
            <v>4</v>
          </cell>
          <cell r="BH14">
            <v>2</v>
          </cell>
          <cell r="BI14">
            <v>5</v>
          </cell>
          <cell r="BJ14">
            <v>5</v>
          </cell>
          <cell r="BK14">
            <v>7</v>
          </cell>
          <cell r="BN14">
            <v>7</v>
          </cell>
          <cell r="BO14">
            <v>3</v>
          </cell>
          <cell r="BP14">
            <v>6</v>
          </cell>
          <cell r="BR14">
            <v>6</v>
          </cell>
          <cell r="BS14">
            <v>5.2222222222222223</v>
          </cell>
          <cell r="BU14">
            <v>4.1851851851851851</v>
          </cell>
          <cell r="BV14">
            <v>5.700396825396826</v>
          </cell>
          <cell r="BW14">
            <v>7.2727272727272725</v>
          </cell>
          <cell r="BX14" t="str">
            <v>0</v>
          </cell>
        </row>
        <row r="15">
          <cell r="E15" t="str">
            <v>016</v>
          </cell>
          <cell r="F15" t="str">
            <v>Nguyãùn Hoìa</v>
          </cell>
          <cell r="G15" t="str">
            <v>Bçnh</v>
          </cell>
          <cell r="H15">
            <v>27595</v>
          </cell>
          <cell r="I15" t="str">
            <v>97QT5</v>
          </cell>
          <cell r="J15">
            <v>4</v>
          </cell>
          <cell r="K15">
            <v>5</v>
          </cell>
          <cell r="M15">
            <v>5</v>
          </cell>
          <cell r="N15">
            <v>8</v>
          </cell>
          <cell r="Q15">
            <v>8</v>
          </cell>
          <cell r="R15">
            <v>5</v>
          </cell>
          <cell r="U15">
            <v>5</v>
          </cell>
          <cell r="V15">
            <v>5</v>
          </cell>
          <cell r="Y15">
            <v>5</v>
          </cell>
          <cell r="Z15">
            <v>6</v>
          </cell>
          <cell r="AC15">
            <v>6</v>
          </cell>
          <cell r="AD15">
            <v>5</v>
          </cell>
          <cell r="AG15">
            <v>5</v>
          </cell>
          <cell r="AH15">
            <v>6</v>
          </cell>
          <cell r="AK15">
            <v>6</v>
          </cell>
          <cell r="AL15">
            <v>5.6428571428571432</v>
          </cell>
          <cell r="AM15">
            <v>5.6428571428571432</v>
          </cell>
          <cell r="AN15">
            <v>5.5</v>
          </cell>
          <cell r="AQ15">
            <v>3</v>
          </cell>
          <cell r="AR15">
            <v>3</v>
          </cell>
          <cell r="AS15">
            <v>5</v>
          </cell>
          <cell r="AT15">
            <v>5</v>
          </cell>
          <cell r="AU15">
            <v>6</v>
          </cell>
          <cell r="AX15">
            <v>6</v>
          </cell>
          <cell r="AY15">
            <v>7</v>
          </cell>
          <cell r="BB15">
            <v>7</v>
          </cell>
          <cell r="BC15">
            <v>5</v>
          </cell>
          <cell r="BF15">
            <v>5</v>
          </cell>
          <cell r="BG15" t="str">
            <v>v</v>
          </cell>
          <cell r="BH15">
            <v>5</v>
          </cell>
          <cell r="BJ15">
            <v>5</v>
          </cell>
          <cell r="BK15">
            <v>6</v>
          </cell>
          <cell r="BN15">
            <v>6</v>
          </cell>
          <cell r="BO15" t="str">
            <v>v</v>
          </cell>
          <cell r="BP15">
            <v>7</v>
          </cell>
          <cell r="BR15">
            <v>7</v>
          </cell>
          <cell r="BS15">
            <v>5.8518518518518521</v>
          </cell>
          <cell r="BU15" t="e">
            <v>#VALUE!</v>
          </cell>
          <cell r="BV15">
            <v>5.7473544973544977</v>
          </cell>
          <cell r="BW15">
            <v>0</v>
          </cell>
          <cell r="BX15" t="str">
            <v>0</v>
          </cell>
        </row>
        <row r="16">
          <cell r="E16" t="str">
            <v>017</v>
          </cell>
          <cell r="F16" t="str">
            <v>Nguyãùn Thanh</v>
          </cell>
          <cell r="G16" t="str">
            <v>Bçnh</v>
          </cell>
          <cell r="H16">
            <v>27916</v>
          </cell>
          <cell r="I16" t="str">
            <v>97QT5</v>
          </cell>
          <cell r="J16">
            <v>1</v>
          </cell>
          <cell r="L16">
            <v>5</v>
          </cell>
          <cell r="M16">
            <v>5</v>
          </cell>
          <cell r="N16">
            <v>5</v>
          </cell>
          <cell r="Q16">
            <v>5</v>
          </cell>
          <cell r="R16">
            <v>5</v>
          </cell>
          <cell r="U16">
            <v>5</v>
          </cell>
          <cell r="V16">
            <v>7</v>
          </cell>
          <cell r="Y16">
            <v>7</v>
          </cell>
          <cell r="Z16">
            <v>5</v>
          </cell>
          <cell r="AC16">
            <v>5</v>
          </cell>
          <cell r="AD16">
            <v>7</v>
          </cell>
          <cell r="AG16">
            <v>7</v>
          </cell>
          <cell r="AH16">
            <v>6</v>
          </cell>
          <cell r="AK16">
            <v>6</v>
          </cell>
          <cell r="AL16">
            <v>5.8214285714285712</v>
          </cell>
          <cell r="AM16">
            <v>5.8214285714285712</v>
          </cell>
          <cell r="AN16">
            <v>5.25</v>
          </cell>
          <cell r="AQ16">
            <v>3</v>
          </cell>
          <cell r="AR16">
            <v>2</v>
          </cell>
          <cell r="AS16">
            <v>5</v>
          </cell>
          <cell r="AT16">
            <v>5</v>
          </cell>
          <cell r="AU16">
            <v>6</v>
          </cell>
          <cell r="AX16">
            <v>6</v>
          </cell>
          <cell r="AY16">
            <v>3</v>
          </cell>
          <cell r="AZ16">
            <v>6</v>
          </cell>
          <cell r="BB16">
            <v>6</v>
          </cell>
          <cell r="BC16">
            <v>4</v>
          </cell>
          <cell r="BE16">
            <v>5</v>
          </cell>
          <cell r="BF16">
            <v>5</v>
          </cell>
          <cell r="BG16">
            <v>6</v>
          </cell>
          <cell r="BJ16">
            <v>6</v>
          </cell>
          <cell r="BK16">
            <v>6</v>
          </cell>
          <cell r="BN16">
            <v>6</v>
          </cell>
          <cell r="BO16">
            <v>3</v>
          </cell>
          <cell r="BQ16">
            <v>5</v>
          </cell>
          <cell r="BR16">
            <v>5</v>
          </cell>
          <cell r="BS16">
            <v>5.6296296296296298</v>
          </cell>
          <cell r="BU16">
            <v>4.5925925925925926</v>
          </cell>
          <cell r="BV16">
            <v>5.7255291005291005</v>
          </cell>
          <cell r="BW16">
            <v>0</v>
          </cell>
          <cell r="BX16" t="str">
            <v>0</v>
          </cell>
        </row>
        <row r="17">
          <cell r="E17" t="str">
            <v>020</v>
          </cell>
          <cell r="F17" t="str">
            <v>Dæång Thë Ngoüc</v>
          </cell>
          <cell r="G17" t="str">
            <v>Bêch</v>
          </cell>
          <cell r="H17">
            <v>28575</v>
          </cell>
          <cell r="I17" t="str">
            <v>97QT5</v>
          </cell>
          <cell r="J17">
            <v>4</v>
          </cell>
          <cell r="K17">
            <v>2</v>
          </cell>
          <cell r="L17">
            <v>6</v>
          </cell>
          <cell r="M17">
            <v>6</v>
          </cell>
          <cell r="N17">
            <v>8</v>
          </cell>
          <cell r="Q17">
            <v>8</v>
          </cell>
          <cell r="R17">
            <v>6</v>
          </cell>
          <cell r="U17">
            <v>6</v>
          </cell>
          <cell r="V17">
            <v>8</v>
          </cell>
          <cell r="Y17">
            <v>8</v>
          </cell>
          <cell r="Z17">
            <v>7</v>
          </cell>
          <cell r="AC17">
            <v>7</v>
          </cell>
          <cell r="AD17">
            <v>6</v>
          </cell>
          <cell r="AG17">
            <v>6</v>
          </cell>
          <cell r="AH17">
            <v>4</v>
          </cell>
          <cell r="AI17">
            <v>7</v>
          </cell>
          <cell r="AK17">
            <v>7</v>
          </cell>
          <cell r="AL17">
            <v>6.7857142857142856</v>
          </cell>
          <cell r="AM17">
            <v>6.7857142857142856</v>
          </cell>
          <cell r="AN17">
            <v>6.1785714285714288</v>
          </cell>
          <cell r="AQ17">
            <v>2</v>
          </cell>
          <cell r="AR17">
            <v>3</v>
          </cell>
          <cell r="AS17">
            <v>5</v>
          </cell>
          <cell r="AT17">
            <v>5</v>
          </cell>
          <cell r="AU17">
            <v>6</v>
          </cell>
          <cell r="AX17">
            <v>6</v>
          </cell>
          <cell r="AY17">
            <v>7</v>
          </cell>
          <cell r="BB17">
            <v>7</v>
          </cell>
          <cell r="BC17">
            <v>5</v>
          </cell>
          <cell r="BF17">
            <v>5</v>
          </cell>
          <cell r="BG17">
            <v>5</v>
          </cell>
          <cell r="BJ17">
            <v>5</v>
          </cell>
          <cell r="BK17">
            <v>6</v>
          </cell>
          <cell r="BN17">
            <v>6</v>
          </cell>
          <cell r="BO17">
            <v>3</v>
          </cell>
          <cell r="BP17">
            <v>6</v>
          </cell>
          <cell r="BR17">
            <v>6</v>
          </cell>
          <cell r="BS17">
            <v>5.7037037037037033</v>
          </cell>
          <cell r="BU17">
            <v>5.0370370370370372</v>
          </cell>
          <cell r="BV17">
            <v>6.2447089947089944</v>
          </cell>
          <cell r="BW17">
            <v>0</v>
          </cell>
          <cell r="BX17" t="str">
            <v>0</v>
          </cell>
        </row>
        <row r="18">
          <cell r="E18" t="str">
            <v>027</v>
          </cell>
          <cell r="F18" t="str">
            <v xml:space="preserve">Phan Cäng </v>
          </cell>
          <cell r="G18" t="str">
            <v>Caím</v>
          </cell>
          <cell r="H18">
            <v>27996</v>
          </cell>
          <cell r="I18" t="str">
            <v>97QT6</v>
          </cell>
          <cell r="J18">
            <v>5</v>
          </cell>
          <cell r="M18">
            <v>5</v>
          </cell>
          <cell r="N18">
            <v>8</v>
          </cell>
          <cell r="Q18">
            <v>8</v>
          </cell>
          <cell r="R18">
            <v>5</v>
          </cell>
          <cell r="U18">
            <v>5</v>
          </cell>
          <cell r="V18">
            <v>9</v>
          </cell>
          <cell r="Y18">
            <v>9</v>
          </cell>
          <cell r="Z18">
            <v>6</v>
          </cell>
          <cell r="AC18">
            <v>6</v>
          </cell>
          <cell r="AD18">
            <v>5</v>
          </cell>
          <cell r="AG18">
            <v>5</v>
          </cell>
          <cell r="AH18">
            <v>6</v>
          </cell>
          <cell r="AK18">
            <v>6</v>
          </cell>
          <cell r="AL18">
            <v>6.2142857142857144</v>
          </cell>
          <cell r="AM18">
            <v>6.2142857142857144</v>
          </cell>
          <cell r="AN18">
            <v>6.2142857142857144</v>
          </cell>
          <cell r="AR18">
            <v>3</v>
          </cell>
          <cell r="AS18">
            <v>5</v>
          </cell>
          <cell r="AT18">
            <v>5</v>
          </cell>
          <cell r="AU18">
            <v>4</v>
          </cell>
          <cell r="AV18">
            <v>5</v>
          </cell>
          <cell r="AX18">
            <v>5</v>
          </cell>
          <cell r="AY18" t="str">
            <v>v</v>
          </cell>
          <cell r="AZ18">
            <v>6</v>
          </cell>
          <cell r="BB18">
            <v>6</v>
          </cell>
          <cell r="BC18">
            <v>6</v>
          </cell>
          <cell r="BF18">
            <v>6</v>
          </cell>
          <cell r="BG18">
            <v>5</v>
          </cell>
          <cell r="BJ18">
            <v>5</v>
          </cell>
          <cell r="BK18">
            <v>6</v>
          </cell>
          <cell r="BN18">
            <v>6</v>
          </cell>
          <cell r="BO18">
            <v>5</v>
          </cell>
          <cell r="BR18">
            <v>5</v>
          </cell>
          <cell r="BS18">
            <v>5.4074074074074074</v>
          </cell>
          <cell r="BU18" t="e">
            <v>#VALUE!</v>
          </cell>
          <cell r="BV18">
            <v>5.8108465608465609</v>
          </cell>
          <cell r="BW18">
            <v>0</v>
          </cell>
          <cell r="BX18" t="str">
            <v>0</v>
          </cell>
        </row>
        <row r="19">
          <cell r="E19" t="str">
            <v>033</v>
          </cell>
          <cell r="F19" t="str">
            <v>Tráön Thë Thuìy</v>
          </cell>
          <cell r="G19" t="str">
            <v>Cháu</v>
          </cell>
          <cell r="H19">
            <v>28550</v>
          </cell>
          <cell r="I19" t="str">
            <v>97QT5</v>
          </cell>
          <cell r="J19">
            <v>6</v>
          </cell>
          <cell r="M19">
            <v>6</v>
          </cell>
          <cell r="N19">
            <v>6</v>
          </cell>
          <cell r="Q19">
            <v>6</v>
          </cell>
          <cell r="R19">
            <v>6</v>
          </cell>
          <cell r="U19">
            <v>6</v>
          </cell>
          <cell r="V19">
            <v>8</v>
          </cell>
          <cell r="Y19">
            <v>8</v>
          </cell>
          <cell r="Z19">
            <v>7</v>
          </cell>
          <cell r="AC19">
            <v>7</v>
          </cell>
          <cell r="AD19">
            <v>6</v>
          </cell>
          <cell r="AG19">
            <v>6</v>
          </cell>
          <cell r="AH19">
            <v>7</v>
          </cell>
          <cell r="AK19">
            <v>7</v>
          </cell>
          <cell r="AL19">
            <v>6.5</v>
          </cell>
          <cell r="AM19">
            <v>6.5</v>
          </cell>
          <cell r="AN19">
            <v>6.5</v>
          </cell>
          <cell r="AQ19">
            <v>4</v>
          </cell>
          <cell r="AR19">
            <v>2</v>
          </cell>
          <cell r="AS19">
            <v>5</v>
          </cell>
          <cell r="AT19">
            <v>5</v>
          </cell>
          <cell r="AU19">
            <v>6</v>
          </cell>
          <cell r="AX19">
            <v>6</v>
          </cell>
          <cell r="AY19">
            <v>5</v>
          </cell>
          <cell r="BB19">
            <v>5</v>
          </cell>
          <cell r="BC19">
            <v>6</v>
          </cell>
          <cell r="BF19">
            <v>6</v>
          </cell>
          <cell r="BG19">
            <v>8</v>
          </cell>
          <cell r="BJ19">
            <v>8</v>
          </cell>
          <cell r="BK19">
            <v>7</v>
          </cell>
          <cell r="BN19">
            <v>7</v>
          </cell>
          <cell r="BO19">
            <v>6</v>
          </cell>
          <cell r="BR19">
            <v>6</v>
          </cell>
          <cell r="BS19">
            <v>6.333333333333333</v>
          </cell>
          <cell r="BU19">
            <v>6.2592592592592595</v>
          </cell>
          <cell r="BV19">
            <v>6.4166666666666661</v>
          </cell>
          <cell r="BW19">
            <v>0</v>
          </cell>
          <cell r="BX19" t="str">
            <v>0</v>
          </cell>
        </row>
        <row r="20">
          <cell r="E20" t="str">
            <v>035</v>
          </cell>
          <cell r="F20" t="str">
            <v>Häö Âàõc Tráön Quyình</v>
          </cell>
          <cell r="G20" t="str">
            <v>Chi</v>
          </cell>
          <cell r="H20">
            <v>28872</v>
          </cell>
          <cell r="I20" t="str">
            <v>97QT7</v>
          </cell>
          <cell r="J20">
            <v>8</v>
          </cell>
          <cell r="M20">
            <v>8</v>
          </cell>
          <cell r="N20">
            <v>7</v>
          </cell>
          <cell r="Q20">
            <v>7</v>
          </cell>
          <cell r="R20">
            <v>8</v>
          </cell>
          <cell r="U20">
            <v>8</v>
          </cell>
          <cell r="V20">
            <v>8</v>
          </cell>
          <cell r="Y20">
            <v>8</v>
          </cell>
          <cell r="Z20">
            <v>8</v>
          </cell>
          <cell r="AC20">
            <v>8</v>
          </cell>
          <cell r="AD20">
            <v>9</v>
          </cell>
          <cell r="AG20">
            <v>9</v>
          </cell>
          <cell r="AH20">
            <v>7</v>
          </cell>
          <cell r="AK20">
            <v>7</v>
          </cell>
          <cell r="AL20">
            <v>7.9642857142857144</v>
          </cell>
          <cell r="AM20">
            <v>7.9642857142857144</v>
          </cell>
          <cell r="AN20">
            <v>7.9642857142857144</v>
          </cell>
          <cell r="AQ20">
            <v>5</v>
          </cell>
          <cell r="AT20">
            <v>5</v>
          </cell>
          <cell r="AU20">
            <v>8</v>
          </cell>
          <cell r="AX20">
            <v>8</v>
          </cell>
          <cell r="AY20">
            <v>3</v>
          </cell>
          <cell r="AZ20">
            <v>7</v>
          </cell>
          <cell r="BB20">
            <v>7</v>
          </cell>
          <cell r="BC20">
            <v>8</v>
          </cell>
          <cell r="BF20">
            <v>8</v>
          </cell>
          <cell r="BG20">
            <v>9</v>
          </cell>
          <cell r="BJ20">
            <v>9</v>
          </cell>
          <cell r="BK20">
            <v>7</v>
          </cell>
          <cell r="BN20">
            <v>7</v>
          </cell>
          <cell r="BO20">
            <v>7</v>
          </cell>
          <cell r="BR20">
            <v>7</v>
          </cell>
          <cell r="BS20">
            <v>7.5925925925925926</v>
          </cell>
          <cell r="BU20">
            <v>7</v>
          </cell>
          <cell r="BV20">
            <v>7.7784391534391535</v>
          </cell>
          <cell r="BW20">
            <v>0</v>
          </cell>
          <cell r="BX20" t="str">
            <v>0</v>
          </cell>
        </row>
        <row r="21">
          <cell r="E21" t="str">
            <v>037</v>
          </cell>
          <cell r="F21" t="str">
            <v>Nguyãùn Viãút</v>
          </cell>
          <cell r="G21" t="str">
            <v>Chiãún</v>
          </cell>
          <cell r="H21">
            <v>28549</v>
          </cell>
          <cell r="I21" t="str">
            <v>97QT6</v>
          </cell>
          <cell r="J21">
            <v>5</v>
          </cell>
          <cell r="M21">
            <v>5</v>
          </cell>
          <cell r="N21">
            <v>8</v>
          </cell>
          <cell r="Q21">
            <v>8</v>
          </cell>
          <cell r="R21">
            <v>6</v>
          </cell>
          <cell r="U21">
            <v>6</v>
          </cell>
          <cell r="V21" t="str">
            <v>n</v>
          </cell>
          <cell r="W21">
            <v>8</v>
          </cell>
          <cell r="Y21">
            <v>8</v>
          </cell>
          <cell r="Z21">
            <v>7</v>
          </cell>
          <cell r="AC21">
            <v>7</v>
          </cell>
          <cell r="AD21">
            <v>4</v>
          </cell>
          <cell r="AE21">
            <v>7</v>
          </cell>
          <cell r="AG21">
            <v>7</v>
          </cell>
          <cell r="AH21">
            <v>7</v>
          </cell>
          <cell r="AK21">
            <v>7</v>
          </cell>
          <cell r="AL21">
            <v>6.8571428571428568</v>
          </cell>
          <cell r="AM21">
            <v>6.8571428571428568</v>
          </cell>
          <cell r="AN21" t="e">
            <v>#VALUE!</v>
          </cell>
          <cell r="AQ21">
            <v>5</v>
          </cell>
          <cell r="AT21">
            <v>5</v>
          </cell>
          <cell r="AU21">
            <v>9</v>
          </cell>
          <cell r="AX21">
            <v>9</v>
          </cell>
          <cell r="AY21" t="str">
            <v>n</v>
          </cell>
          <cell r="AZ21">
            <v>4</v>
          </cell>
          <cell r="BB21">
            <v>4</v>
          </cell>
          <cell r="BC21">
            <v>7</v>
          </cell>
          <cell r="BF21">
            <v>7</v>
          </cell>
          <cell r="BG21">
            <v>5</v>
          </cell>
          <cell r="BJ21">
            <v>5</v>
          </cell>
          <cell r="BK21">
            <v>7</v>
          </cell>
          <cell r="BN21">
            <v>7</v>
          </cell>
          <cell r="BO21">
            <v>3</v>
          </cell>
          <cell r="BP21">
            <v>5</v>
          </cell>
          <cell r="BR21">
            <v>5</v>
          </cell>
          <cell r="BS21">
            <v>5.9629629629629628</v>
          </cell>
          <cell r="BU21" t="e">
            <v>#VALUE!</v>
          </cell>
          <cell r="BV21">
            <v>6.4100529100529098</v>
          </cell>
          <cell r="BW21">
            <v>7.2727272727272725</v>
          </cell>
          <cell r="BX21" t="str">
            <v>0</v>
          </cell>
        </row>
        <row r="22">
          <cell r="E22" t="str">
            <v>038</v>
          </cell>
          <cell r="F22" t="str">
            <v>Ngä Thuìy</v>
          </cell>
          <cell r="G22" t="str">
            <v>Chinh</v>
          </cell>
          <cell r="H22">
            <v>28863</v>
          </cell>
          <cell r="I22" t="str">
            <v>97QT5</v>
          </cell>
          <cell r="J22">
            <v>5</v>
          </cell>
          <cell r="M22">
            <v>5</v>
          </cell>
          <cell r="N22">
            <v>6</v>
          </cell>
          <cell r="Q22">
            <v>6</v>
          </cell>
          <cell r="R22">
            <v>5</v>
          </cell>
          <cell r="U22">
            <v>5</v>
          </cell>
          <cell r="V22">
            <v>7</v>
          </cell>
          <cell r="Y22">
            <v>7</v>
          </cell>
          <cell r="Z22">
            <v>6</v>
          </cell>
          <cell r="AC22">
            <v>6</v>
          </cell>
          <cell r="AD22">
            <v>6</v>
          </cell>
          <cell r="AG22">
            <v>6</v>
          </cell>
          <cell r="AH22">
            <v>4</v>
          </cell>
          <cell r="AI22">
            <v>7</v>
          </cell>
          <cell r="AK22">
            <v>7</v>
          </cell>
          <cell r="AL22">
            <v>5.9642857142857144</v>
          </cell>
          <cell r="AM22">
            <v>5.9642857142857144</v>
          </cell>
          <cell r="AN22">
            <v>5.6428571428571432</v>
          </cell>
          <cell r="AQ22">
            <v>4</v>
          </cell>
          <cell r="AR22">
            <v>2</v>
          </cell>
          <cell r="AS22">
            <v>5</v>
          </cell>
          <cell r="AT22">
            <v>5</v>
          </cell>
          <cell r="AU22">
            <v>7</v>
          </cell>
          <cell r="AX22">
            <v>7</v>
          </cell>
          <cell r="AY22">
            <v>3</v>
          </cell>
          <cell r="AZ22">
            <v>6</v>
          </cell>
          <cell r="BB22">
            <v>6</v>
          </cell>
          <cell r="BC22">
            <v>4</v>
          </cell>
          <cell r="BD22">
            <v>6</v>
          </cell>
          <cell r="BF22">
            <v>6</v>
          </cell>
          <cell r="BG22">
            <v>6</v>
          </cell>
          <cell r="BJ22">
            <v>6</v>
          </cell>
          <cell r="BK22">
            <v>6</v>
          </cell>
          <cell r="BN22">
            <v>6</v>
          </cell>
          <cell r="BO22">
            <v>6</v>
          </cell>
          <cell r="BR22">
            <v>6</v>
          </cell>
          <cell r="BS22">
            <v>6.0740740740740744</v>
          </cell>
          <cell r="BU22">
            <v>5.2592592592592595</v>
          </cell>
          <cell r="BV22">
            <v>6.019179894179894</v>
          </cell>
          <cell r="BW22">
            <v>0</v>
          </cell>
          <cell r="BX22" t="str">
            <v>0</v>
          </cell>
        </row>
        <row r="23">
          <cell r="E23" t="str">
            <v>030</v>
          </cell>
          <cell r="F23" t="str">
            <v>Nguyãùn Viãút</v>
          </cell>
          <cell r="G23" t="str">
            <v>Cäng</v>
          </cell>
          <cell r="H23">
            <v>28679</v>
          </cell>
          <cell r="I23" t="str">
            <v>97QT7</v>
          </cell>
          <cell r="J23">
            <v>7</v>
          </cell>
          <cell r="M23">
            <v>7</v>
          </cell>
          <cell r="N23">
            <v>6</v>
          </cell>
          <cell r="Q23">
            <v>6</v>
          </cell>
          <cell r="R23">
            <v>6</v>
          </cell>
          <cell r="U23">
            <v>6</v>
          </cell>
          <cell r="V23">
            <v>9</v>
          </cell>
          <cell r="Y23">
            <v>9</v>
          </cell>
          <cell r="Z23">
            <v>7</v>
          </cell>
          <cell r="AC23">
            <v>7</v>
          </cell>
          <cell r="AD23">
            <v>7</v>
          </cell>
          <cell r="AG23">
            <v>7</v>
          </cell>
          <cell r="AH23">
            <v>9</v>
          </cell>
          <cell r="AK23">
            <v>9</v>
          </cell>
          <cell r="AL23">
            <v>7.2142857142857144</v>
          </cell>
          <cell r="AM23">
            <v>7.2142857142857144</v>
          </cell>
          <cell r="AN23">
            <v>7.2142857142857144</v>
          </cell>
          <cell r="AQ23">
            <v>6</v>
          </cell>
          <cell r="AT23">
            <v>6</v>
          </cell>
          <cell r="AU23">
            <v>7</v>
          </cell>
          <cell r="AX23">
            <v>7</v>
          </cell>
          <cell r="AY23">
            <v>7</v>
          </cell>
          <cell r="BB23">
            <v>7</v>
          </cell>
          <cell r="BC23">
            <v>8</v>
          </cell>
          <cell r="BF23">
            <v>8</v>
          </cell>
          <cell r="BG23">
            <v>6</v>
          </cell>
          <cell r="BJ23">
            <v>6</v>
          </cell>
          <cell r="BK23">
            <v>7</v>
          </cell>
          <cell r="BN23">
            <v>7</v>
          </cell>
          <cell r="BO23">
            <v>7</v>
          </cell>
          <cell r="BR23">
            <v>7</v>
          </cell>
          <cell r="BS23">
            <v>6.8518518518518521</v>
          </cell>
          <cell r="BU23">
            <v>6.8518518518518521</v>
          </cell>
          <cell r="BV23">
            <v>7.0330687830687832</v>
          </cell>
          <cell r="BW23">
            <v>0</v>
          </cell>
          <cell r="BX23" t="str">
            <v>0</v>
          </cell>
        </row>
        <row r="24">
          <cell r="E24" t="str">
            <v>039</v>
          </cell>
          <cell r="F24" t="str">
            <v xml:space="preserve">Nguyãùn Thë </v>
          </cell>
          <cell r="G24" t="str">
            <v>Cuïc</v>
          </cell>
          <cell r="H24">
            <v>28126</v>
          </cell>
          <cell r="I24" t="str">
            <v>97QT6</v>
          </cell>
          <cell r="J24">
            <v>5</v>
          </cell>
          <cell r="M24">
            <v>5</v>
          </cell>
          <cell r="N24">
            <v>8</v>
          </cell>
          <cell r="Q24">
            <v>8</v>
          </cell>
          <cell r="R24">
            <v>5</v>
          </cell>
          <cell r="U24">
            <v>5</v>
          </cell>
          <cell r="V24" t="str">
            <v>n</v>
          </cell>
          <cell r="W24">
            <v>7</v>
          </cell>
          <cell r="Y24">
            <v>7</v>
          </cell>
          <cell r="Z24">
            <v>6</v>
          </cell>
          <cell r="AC24">
            <v>6</v>
          </cell>
          <cell r="AD24">
            <v>7</v>
          </cell>
          <cell r="AG24">
            <v>7</v>
          </cell>
          <cell r="AH24">
            <v>8</v>
          </cell>
          <cell r="AK24">
            <v>8</v>
          </cell>
          <cell r="AL24">
            <v>6.5714285714285712</v>
          </cell>
          <cell r="AM24">
            <v>6.5714285714285712</v>
          </cell>
          <cell r="AN24" t="e">
            <v>#VALUE!</v>
          </cell>
          <cell r="AR24">
            <v>3</v>
          </cell>
          <cell r="AS24">
            <v>5</v>
          </cell>
          <cell r="AT24">
            <v>5</v>
          </cell>
          <cell r="AU24">
            <v>7</v>
          </cell>
          <cell r="AX24">
            <v>7</v>
          </cell>
          <cell r="AY24">
            <v>3</v>
          </cell>
          <cell r="AZ24">
            <v>4</v>
          </cell>
          <cell r="BB24">
            <v>4</v>
          </cell>
          <cell r="BC24">
            <v>5</v>
          </cell>
          <cell r="BF24">
            <v>5</v>
          </cell>
          <cell r="BG24">
            <v>3</v>
          </cell>
          <cell r="BI24">
            <v>5</v>
          </cell>
          <cell r="BJ24">
            <v>5</v>
          </cell>
          <cell r="BK24">
            <v>7</v>
          </cell>
          <cell r="BN24">
            <v>7</v>
          </cell>
          <cell r="BO24">
            <v>5</v>
          </cell>
          <cell r="BR24">
            <v>5</v>
          </cell>
          <cell r="BS24">
            <v>5.3703703703703702</v>
          </cell>
          <cell r="BU24">
            <v>4.4074074074074074</v>
          </cell>
          <cell r="BV24">
            <v>5.9708994708994707</v>
          </cell>
          <cell r="BW24">
            <v>7.2727272727272725</v>
          </cell>
          <cell r="BX24" t="str">
            <v>0</v>
          </cell>
        </row>
        <row r="25">
          <cell r="E25" t="str">
            <v>022</v>
          </cell>
          <cell r="F25" t="str">
            <v>Lã Viãút</v>
          </cell>
          <cell r="G25" t="str">
            <v>Cæåìng</v>
          </cell>
          <cell r="H25">
            <v>28867</v>
          </cell>
          <cell r="I25" t="str">
            <v>97QT5</v>
          </cell>
          <cell r="J25">
            <v>4</v>
          </cell>
          <cell r="K25">
            <v>5</v>
          </cell>
          <cell r="M25">
            <v>5</v>
          </cell>
          <cell r="N25">
            <v>5</v>
          </cell>
          <cell r="Q25">
            <v>5</v>
          </cell>
          <cell r="R25">
            <v>5</v>
          </cell>
          <cell r="U25">
            <v>5</v>
          </cell>
          <cell r="V25" t="str">
            <v>n</v>
          </cell>
          <cell r="W25">
            <v>7</v>
          </cell>
          <cell r="Y25">
            <v>7</v>
          </cell>
          <cell r="Z25">
            <v>7</v>
          </cell>
          <cell r="AC25">
            <v>7</v>
          </cell>
          <cell r="AD25">
            <v>3</v>
          </cell>
          <cell r="AE25">
            <v>7</v>
          </cell>
          <cell r="AG25">
            <v>7</v>
          </cell>
          <cell r="AH25">
            <v>4</v>
          </cell>
          <cell r="AI25">
            <v>7</v>
          </cell>
          <cell r="AK25">
            <v>7</v>
          </cell>
          <cell r="AL25">
            <v>6.1428571428571432</v>
          </cell>
          <cell r="AM25">
            <v>6.1428571428571432</v>
          </cell>
          <cell r="AN25" t="e">
            <v>#VALUE!</v>
          </cell>
          <cell r="AQ25">
            <v>3</v>
          </cell>
          <cell r="AR25">
            <v>2</v>
          </cell>
          <cell r="AS25">
            <v>5</v>
          </cell>
          <cell r="AT25">
            <v>5</v>
          </cell>
          <cell r="AU25">
            <v>6</v>
          </cell>
          <cell r="AX25">
            <v>6</v>
          </cell>
          <cell r="AY25">
            <v>7</v>
          </cell>
          <cell r="BB25">
            <v>7</v>
          </cell>
          <cell r="BC25">
            <v>6</v>
          </cell>
          <cell r="BF25">
            <v>6</v>
          </cell>
          <cell r="BG25">
            <v>5</v>
          </cell>
          <cell r="BJ25">
            <v>5</v>
          </cell>
          <cell r="BK25">
            <v>7</v>
          </cell>
          <cell r="BN25">
            <v>7</v>
          </cell>
          <cell r="BO25">
            <v>5</v>
          </cell>
          <cell r="BR25">
            <v>5</v>
          </cell>
          <cell r="BS25">
            <v>5.8148148148148149</v>
          </cell>
          <cell r="BU25">
            <v>5.666666666666667</v>
          </cell>
          <cell r="BV25">
            <v>5.9788359788359795</v>
          </cell>
          <cell r="BW25">
            <v>0</v>
          </cell>
          <cell r="BX25" t="str">
            <v>0</v>
          </cell>
        </row>
        <row r="26">
          <cell r="E26" t="str">
            <v>023</v>
          </cell>
          <cell r="F26" t="str">
            <v xml:space="preserve">Nguyãùn Hæîu </v>
          </cell>
          <cell r="G26" t="str">
            <v>Cæåìng</v>
          </cell>
          <cell r="H26">
            <v>28878</v>
          </cell>
          <cell r="I26" t="str">
            <v>97QT6</v>
          </cell>
          <cell r="J26">
            <v>4</v>
          </cell>
          <cell r="K26">
            <v>5</v>
          </cell>
          <cell r="M26">
            <v>5</v>
          </cell>
          <cell r="N26">
            <v>9</v>
          </cell>
          <cell r="Q26">
            <v>9</v>
          </cell>
          <cell r="R26">
            <v>5</v>
          </cell>
          <cell r="U26">
            <v>5</v>
          </cell>
          <cell r="V26">
            <v>7</v>
          </cell>
          <cell r="Y26">
            <v>7</v>
          </cell>
          <cell r="Z26">
            <v>6</v>
          </cell>
          <cell r="AC26">
            <v>6</v>
          </cell>
          <cell r="AD26">
            <v>8</v>
          </cell>
          <cell r="AG26">
            <v>8</v>
          </cell>
          <cell r="AH26">
            <v>9</v>
          </cell>
          <cell r="AK26">
            <v>9</v>
          </cell>
          <cell r="AL26">
            <v>7.0357142857142856</v>
          </cell>
          <cell r="AM26">
            <v>7.0357142857142856</v>
          </cell>
          <cell r="AN26">
            <v>6.8928571428571432</v>
          </cell>
          <cell r="AQ26">
            <v>5</v>
          </cell>
          <cell r="AT26">
            <v>5</v>
          </cell>
          <cell r="AU26">
            <v>7</v>
          </cell>
          <cell r="AX26">
            <v>7</v>
          </cell>
          <cell r="AY26">
            <v>3</v>
          </cell>
          <cell r="AZ26">
            <v>7</v>
          </cell>
          <cell r="BB26">
            <v>7</v>
          </cell>
          <cell r="BC26">
            <v>7</v>
          </cell>
          <cell r="BF26">
            <v>7</v>
          </cell>
          <cell r="BG26">
            <v>6</v>
          </cell>
          <cell r="BJ26">
            <v>6</v>
          </cell>
          <cell r="BK26">
            <v>6</v>
          </cell>
          <cell r="BN26">
            <v>6</v>
          </cell>
          <cell r="BO26">
            <v>5</v>
          </cell>
          <cell r="BR26">
            <v>5</v>
          </cell>
          <cell r="BS26">
            <v>6.2222222222222223</v>
          </cell>
          <cell r="BU26">
            <v>5.6296296296296298</v>
          </cell>
          <cell r="BV26">
            <v>6.628968253968254</v>
          </cell>
          <cell r="BW26">
            <v>0</v>
          </cell>
          <cell r="BX26" t="str">
            <v>0</v>
          </cell>
        </row>
        <row r="27">
          <cell r="E27" t="str">
            <v>024</v>
          </cell>
          <cell r="F27" t="str">
            <v>Phaûm Phuï</v>
          </cell>
          <cell r="G27" t="str">
            <v>Cæåìng</v>
          </cell>
          <cell r="H27">
            <v>28265</v>
          </cell>
          <cell r="I27" t="str">
            <v>97QT5</v>
          </cell>
          <cell r="J27">
            <v>5</v>
          </cell>
          <cell r="M27">
            <v>5</v>
          </cell>
          <cell r="N27">
            <v>6</v>
          </cell>
          <cell r="Q27">
            <v>6</v>
          </cell>
          <cell r="R27">
            <v>5</v>
          </cell>
          <cell r="U27">
            <v>5</v>
          </cell>
          <cell r="V27">
            <v>7</v>
          </cell>
          <cell r="Y27">
            <v>7</v>
          </cell>
          <cell r="Z27">
            <v>6</v>
          </cell>
          <cell r="AC27">
            <v>6</v>
          </cell>
          <cell r="AD27">
            <v>5</v>
          </cell>
          <cell r="AG27">
            <v>5</v>
          </cell>
          <cell r="AH27">
            <v>4</v>
          </cell>
          <cell r="AI27">
            <v>7</v>
          </cell>
          <cell r="AK27">
            <v>7</v>
          </cell>
          <cell r="AL27">
            <v>5.75</v>
          </cell>
          <cell r="AM27">
            <v>5.75</v>
          </cell>
          <cell r="AN27">
            <v>5.4285714285714288</v>
          </cell>
          <cell r="AQ27">
            <v>2</v>
          </cell>
          <cell r="AR27">
            <v>2</v>
          </cell>
          <cell r="AS27">
            <v>5</v>
          </cell>
          <cell r="AT27">
            <v>5</v>
          </cell>
          <cell r="AU27">
            <v>7</v>
          </cell>
          <cell r="AX27">
            <v>7</v>
          </cell>
          <cell r="AY27">
            <v>7</v>
          </cell>
          <cell r="BB27">
            <v>7</v>
          </cell>
          <cell r="BC27">
            <v>6</v>
          </cell>
          <cell r="BF27">
            <v>6</v>
          </cell>
          <cell r="BG27">
            <v>3</v>
          </cell>
          <cell r="BH27">
            <v>3</v>
          </cell>
          <cell r="BI27">
            <v>5</v>
          </cell>
          <cell r="BJ27">
            <v>5</v>
          </cell>
          <cell r="BK27">
            <v>6</v>
          </cell>
          <cell r="BN27">
            <v>6</v>
          </cell>
          <cell r="BO27">
            <v>5</v>
          </cell>
          <cell r="BR27">
            <v>5</v>
          </cell>
          <cell r="BS27">
            <v>5.8518518518518521</v>
          </cell>
          <cell r="BU27">
            <v>5.1851851851851851</v>
          </cell>
          <cell r="BV27">
            <v>5.8009259259259256</v>
          </cell>
          <cell r="BW27">
            <v>0</v>
          </cell>
          <cell r="BX27" t="str">
            <v>0</v>
          </cell>
        </row>
        <row r="28">
          <cell r="E28" t="str">
            <v>043</v>
          </cell>
          <cell r="F28" t="str">
            <v>Âäù Ngoüc</v>
          </cell>
          <cell r="G28" t="str">
            <v>Danh</v>
          </cell>
          <cell r="H28">
            <v>28828</v>
          </cell>
          <cell r="I28" t="str">
            <v>97QT8</v>
          </cell>
          <cell r="J28">
            <v>2</v>
          </cell>
          <cell r="K28">
            <v>5</v>
          </cell>
          <cell r="M28">
            <v>5</v>
          </cell>
          <cell r="N28">
            <v>2</v>
          </cell>
          <cell r="O28">
            <v>4</v>
          </cell>
          <cell r="Q28">
            <v>4</v>
          </cell>
          <cell r="R28">
            <v>5</v>
          </cell>
          <cell r="U28">
            <v>5</v>
          </cell>
          <cell r="V28">
            <v>5</v>
          </cell>
          <cell r="Y28">
            <v>5</v>
          </cell>
          <cell r="Z28">
            <v>5</v>
          </cell>
          <cell r="AC28">
            <v>5</v>
          </cell>
          <cell r="AD28">
            <v>5</v>
          </cell>
          <cell r="AG28">
            <v>5</v>
          </cell>
          <cell r="AH28">
            <v>8</v>
          </cell>
          <cell r="AK28">
            <v>8</v>
          </cell>
          <cell r="AL28">
            <v>5.1785714285714288</v>
          </cell>
          <cell r="AM28">
            <v>5.4785714285714286</v>
          </cell>
          <cell r="AN28">
            <v>4.4642857142857144</v>
          </cell>
          <cell r="AR28">
            <v>7</v>
          </cell>
          <cell r="AT28">
            <v>7</v>
          </cell>
          <cell r="AU28">
            <v>8</v>
          </cell>
          <cell r="AX28">
            <v>8</v>
          </cell>
          <cell r="AY28" t="str">
            <v>knb</v>
          </cell>
          <cell r="AZ28">
            <v>4</v>
          </cell>
          <cell r="BB28">
            <v>4</v>
          </cell>
          <cell r="BC28">
            <v>7</v>
          </cell>
          <cell r="BF28">
            <v>7</v>
          </cell>
          <cell r="BG28">
            <v>0</v>
          </cell>
          <cell r="BH28">
            <v>3</v>
          </cell>
          <cell r="BI28">
            <v>4</v>
          </cell>
          <cell r="BJ28">
            <v>4</v>
          </cell>
          <cell r="BK28">
            <v>6</v>
          </cell>
          <cell r="BN28">
            <v>6</v>
          </cell>
          <cell r="BO28">
            <v>5</v>
          </cell>
          <cell r="BR28">
            <v>5</v>
          </cell>
          <cell r="BS28">
            <v>5.6296296296296298</v>
          </cell>
          <cell r="BU28" t="e">
            <v>#VALUE!</v>
          </cell>
          <cell r="BV28">
            <v>5.4041005291005293</v>
          </cell>
          <cell r="BW28">
            <v>25.454545454545453</v>
          </cell>
          <cell r="BX28" t="str">
            <v>1</v>
          </cell>
        </row>
        <row r="29">
          <cell r="E29" t="str">
            <v>044</v>
          </cell>
          <cell r="F29" t="str">
            <v>Buìi Thë</v>
          </cell>
          <cell r="G29" t="str">
            <v>Diãn</v>
          </cell>
          <cell r="H29">
            <v>28631</v>
          </cell>
          <cell r="I29" t="str">
            <v>97QT5</v>
          </cell>
          <cell r="J29">
            <v>4</v>
          </cell>
          <cell r="K29">
            <v>5</v>
          </cell>
          <cell r="M29">
            <v>5</v>
          </cell>
          <cell r="N29">
            <v>6</v>
          </cell>
          <cell r="Q29">
            <v>6</v>
          </cell>
          <cell r="R29">
            <v>5</v>
          </cell>
          <cell r="U29">
            <v>5</v>
          </cell>
          <cell r="V29">
            <v>7</v>
          </cell>
          <cell r="Y29">
            <v>7</v>
          </cell>
          <cell r="Z29">
            <v>6</v>
          </cell>
          <cell r="AC29">
            <v>6</v>
          </cell>
          <cell r="AD29">
            <v>6</v>
          </cell>
          <cell r="AG29">
            <v>6</v>
          </cell>
          <cell r="AH29">
            <v>4</v>
          </cell>
          <cell r="AI29">
            <v>7</v>
          </cell>
          <cell r="AK29">
            <v>7</v>
          </cell>
          <cell r="AL29">
            <v>5.9642857142857144</v>
          </cell>
          <cell r="AM29">
            <v>5.9642857142857144</v>
          </cell>
          <cell r="AN29">
            <v>5.5</v>
          </cell>
          <cell r="AQ29">
            <v>2</v>
          </cell>
          <cell r="AR29">
            <v>1</v>
          </cell>
          <cell r="AS29">
            <v>5</v>
          </cell>
          <cell r="AT29">
            <v>5</v>
          </cell>
          <cell r="AU29">
            <v>6</v>
          </cell>
          <cell r="AX29">
            <v>6</v>
          </cell>
          <cell r="AY29">
            <v>7</v>
          </cell>
          <cell r="BB29">
            <v>7</v>
          </cell>
          <cell r="BC29">
            <v>5</v>
          </cell>
          <cell r="BF29">
            <v>5</v>
          </cell>
          <cell r="BG29">
            <v>8</v>
          </cell>
          <cell r="BJ29">
            <v>8</v>
          </cell>
          <cell r="BK29">
            <v>5</v>
          </cell>
          <cell r="BN29">
            <v>5</v>
          </cell>
          <cell r="BO29">
            <v>4</v>
          </cell>
          <cell r="BP29">
            <v>6</v>
          </cell>
          <cell r="BR29">
            <v>6</v>
          </cell>
          <cell r="BS29">
            <v>6.2592592592592595</v>
          </cell>
          <cell r="BU29">
            <v>5.7407407407407405</v>
          </cell>
          <cell r="BV29">
            <v>6.1117724867724874</v>
          </cell>
          <cell r="BW29">
            <v>0</v>
          </cell>
          <cell r="BX29" t="str">
            <v>0</v>
          </cell>
        </row>
        <row r="30">
          <cell r="E30" t="str">
            <v>045</v>
          </cell>
          <cell r="F30" t="str">
            <v>Ngä Ngoüc</v>
          </cell>
          <cell r="G30" t="str">
            <v>Diãûp</v>
          </cell>
          <cell r="H30">
            <v>27918</v>
          </cell>
          <cell r="I30" t="str">
            <v>97QT5</v>
          </cell>
          <cell r="J30">
            <v>5</v>
          </cell>
          <cell r="M30">
            <v>5</v>
          </cell>
          <cell r="N30">
            <v>5</v>
          </cell>
          <cell r="Q30">
            <v>5</v>
          </cell>
          <cell r="R30">
            <v>7</v>
          </cell>
          <cell r="U30">
            <v>7</v>
          </cell>
          <cell r="V30">
            <v>5</v>
          </cell>
          <cell r="Y30">
            <v>5</v>
          </cell>
          <cell r="Z30">
            <v>7</v>
          </cell>
          <cell r="AC30">
            <v>7</v>
          </cell>
          <cell r="AD30">
            <v>4</v>
          </cell>
          <cell r="AE30">
            <v>7</v>
          </cell>
          <cell r="AG30">
            <v>7</v>
          </cell>
          <cell r="AH30">
            <v>7</v>
          </cell>
          <cell r="AK30">
            <v>7</v>
          </cell>
          <cell r="AL30">
            <v>6.1428571428571432</v>
          </cell>
          <cell r="AM30">
            <v>6.1428571428571432</v>
          </cell>
          <cell r="AN30">
            <v>5.5</v>
          </cell>
          <cell r="AR30">
            <v>1</v>
          </cell>
          <cell r="AS30">
            <v>5</v>
          </cell>
          <cell r="AT30">
            <v>5</v>
          </cell>
          <cell r="AU30">
            <v>6</v>
          </cell>
          <cell r="AX30">
            <v>6</v>
          </cell>
          <cell r="AY30">
            <v>3</v>
          </cell>
          <cell r="AZ30">
            <v>6</v>
          </cell>
          <cell r="BB30">
            <v>6</v>
          </cell>
          <cell r="BC30">
            <v>6</v>
          </cell>
          <cell r="BF30">
            <v>6</v>
          </cell>
          <cell r="BG30">
            <v>5</v>
          </cell>
          <cell r="BJ30">
            <v>5</v>
          </cell>
          <cell r="BK30">
            <v>6</v>
          </cell>
          <cell r="BN30">
            <v>6</v>
          </cell>
          <cell r="BO30">
            <v>5</v>
          </cell>
          <cell r="BR30">
            <v>5</v>
          </cell>
          <cell r="BS30">
            <v>5.5555555555555554</v>
          </cell>
          <cell r="BU30">
            <v>4.7407407407407405</v>
          </cell>
          <cell r="BV30">
            <v>5.8492063492063497</v>
          </cell>
          <cell r="BW30">
            <v>0</v>
          </cell>
          <cell r="BX30" t="str">
            <v>0</v>
          </cell>
        </row>
        <row r="31">
          <cell r="E31" t="str">
            <v>046</v>
          </cell>
          <cell r="F31" t="str">
            <v>Ngä Âæïc</v>
          </cell>
          <cell r="G31" t="str">
            <v>Du</v>
          </cell>
          <cell r="H31">
            <v>29167</v>
          </cell>
          <cell r="I31" t="str">
            <v>97QT5</v>
          </cell>
          <cell r="J31">
            <v>5</v>
          </cell>
          <cell r="M31">
            <v>5</v>
          </cell>
          <cell r="N31">
            <v>5</v>
          </cell>
          <cell r="Q31">
            <v>5</v>
          </cell>
          <cell r="R31">
            <v>6</v>
          </cell>
          <cell r="U31">
            <v>6</v>
          </cell>
          <cell r="V31">
            <v>8</v>
          </cell>
          <cell r="Y31">
            <v>8</v>
          </cell>
          <cell r="Z31">
            <v>7</v>
          </cell>
          <cell r="AC31">
            <v>7</v>
          </cell>
          <cell r="AD31">
            <v>5</v>
          </cell>
          <cell r="AG31">
            <v>5</v>
          </cell>
          <cell r="AH31">
            <v>8</v>
          </cell>
          <cell r="AK31">
            <v>8</v>
          </cell>
          <cell r="AL31">
            <v>6.1071428571428568</v>
          </cell>
          <cell r="AM31">
            <v>6.1071428571428568</v>
          </cell>
          <cell r="AN31">
            <v>6.1071428571428568</v>
          </cell>
          <cell r="AQ31">
            <v>3</v>
          </cell>
          <cell r="AR31">
            <v>3</v>
          </cell>
          <cell r="AS31">
            <v>6</v>
          </cell>
          <cell r="AT31">
            <v>6</v>
          </cell>
          <cell r="AU31">
            <v>8</v>
          </cell>
          <cell r="AX31">
            <v>8</v>
          </cell>
          <cell r="AY31">
            <v>6</v>
          </cell>
          <cell r="BB31">
            <v>6</v>
          </cell>
          <cell r="BC31">
            <v>5</v>
          </cell>
          <cell r="BF31">
            <v>5</v>
          </cell>
          <cell r="BG31">
            <v>5</v>
          </cell>
          <cell r="BJ31">
            <v>5</v>
          </cell>
          <cell r="BK31">
            <v>6</v>
          </cell>
          <cell r="BN31">
            <v>6</v>
          </cell>
          <cell r="BO31">
            <v>4</v>
          </cell>
          <cell r="BP31">
            <v>6</v>
          </cell>
          <cell r="BR31">
            <v>6</v>
          </cell>
          <cell r="BS31">
            <v>5.9259259259259256</v>
          </cell>
          <cell r="BU31">
            <v>5.4074074074074074</v>
          </cell>
          <cell r="BV31">
            <v>6.0165343915343907</v>
          </cell>
          <cell r="BW31">
            <v>0</v>
          </cell>
          <cell r="BX31" t="str">
            <v>0</v>
          </cell>
        </row>
        <row r="32">
          <cell r="E32" t="str">
            <v>056</v>
          </cell>
          <cell r="F32" t="str">
            <v>Cäng Thë Myî</v>
          </cell>
          <cell r="G32" t="str">
            <v>Dung</v>
          </cell>
          <cell r="H32">
            <v>28230</v>
          </cell>
          <cell r="I32" t="str">
            <v>97QT5</v>
          </cell>
          <cell r="J32">
            <v>7</v>
          </cell>
          <cell r="M32">
            <v>7</v>
          </cell>
          <cell r="N32">
            <v>8</v>
          </cell>
          <cell r="Q32">
            <v>8</v>
          </cell>
          <cell r="R32">
            <v>7</v>
          </cell>
          <cell r="U32">
            <v>7</v>
          </cell>
          <cell r="V32">
            <v>6</v>
          </cell>
          <cell r="Y32">
            <v>6</v>
          </cell>
          <cell r="Z32">
            <v>9</v>
          </cell>
          <cell r="AC32">
            <v>9</v>
          </cell>
          <cell r="AD32">
            <v>6</v>
          </cell>
          <cell r="AG32">
            <v>6</v>
          </cell>
          <cell r="AH32">
            <v>7</v>
          </cell>
          <cell r="AK32">
            <v>7</v>
          </cell>
          <cell r="AL32">
            <v>7</v>
          </cell>
          <cell r="AM32">
            <v>7</v>
          </cell>
          <cell r="AN32">
            <v>7</v>
          </cell>
          <cell r="AQ32">
            <v>4</v>
          </cell>
          <cell r="AR32">
            <v>7</v>
          </cell>
          <cell r="AT32">
            <v>7</v>
          </cell>
          <cell r="AU32">
            <v>7</v>
          </cell>
          <cell r="AX32">
            <v>7</v>
          </cell>
          <cell r="AY32">
            <v>6</v>
          </cell>
          <cell r="BB32">
            <v>6</v>
          </cell>
          <cell r="BC32">
            <v>4</v>
          </cell>
          <cell r="BD32">
            <v>7</v>
          </cell>
          <cell r="BF32">
            <v>7</v>
          </cell>
          <cell r="BG32">
            <v>8</v>
          </cell>
          <cell r="BJ32">
            <v>8</v>
          </cell>
          <cell r="BK32">
            <v>6</v>
          </cell>
          <cell r="BN32">
            <v>6</v>
          </cell>
          <cell r="BO32">
            <v>6</v>
          </cell>
          <cell r="BR32">
            <v>6</v>
          </cell>
          <cell r="BS32">
            <v>6.8148148148148149</v>
          </cell>
          <cell r="BU32">
            <v>6.1481481481481479</v>
          </cell>
          <cell r="BV32">
            <v>6.9074074074074074</v>
          </cell>
          <cell r="BW32">
            <v>0</v>
          </cell>
          <cell r="BX32" t="str">
            <v>0</v>
          </cell>
        </row>
        <row r="33">
          <cell r="E33" t="str">
            <v>057</v>
          </cell>
          <cell r="F33" t="str">
            <v>Lã Nguyãn Häöng</v>
          </cell>
          <cell r="G33" t="str">
            <v>Duy</v>
          </cell>
          <cell r="H33">
            <v>29010</v>
          </cell>
          <cell r="I33" t="str">
            <v>97QT8</v>
          </cell>
          <cell r="J33">
            <v>6</v>
          </cell>
          <cell r="M33">
            <v>6</v>
          </cell>
          <cell r="N33">
            <v>8</v>
          </cell>
          <cell r="Q33">
            <v>8</v>
          </cell>
          <cell r="R33">
            <v>7</v>
          </cell>
          <cell r="U33">
            <v>7</v>
          </cell>
          <cell r="V33">
            <v>6</v>
          </cell>
          <cell r="Y33">
            <v>6</v>
          </cell>
          <cell r="Z33">
            <v>6</v>
          </cell>
          <cell r="AC33">
            <v>6</v>
          </cell>
          <cell r="AD33">
            <v>6</v>
          </cell>
          <cell r="AG33">
            <v>6</v>
          </cell>
          <cell r="AH33">
            <v>7</v>
          </cell>
          <cell r="AK33">
            <v>7</v>
          </cell>
          <cell r="AL33">
            <v>6.5357142857142856</v>
          </cell>
          <cell r="AM33">
            <v>6.8357142857142854</v>
          </cell>
          <cell r="AN33">
            <v>6.5357142857142856</v>
          </cell>
          <cell r="AQ33">
            <v>2</v>
          </cell>
          <cell r="AR33">
            <v>6</v>
          </cell>
          <cell r="AT33">
            <v>6</v>
          </cell>
          <cell r="AU33">
            <v>7</v>
          </cell>
          <cell r="AX33">
            <v>7</v>
          </cell>
          <cell r="AY33">
            <v>8</v>
          </cell>
          <cell r="BB33">
            <v>8</v>
          </cell>
          <cell r="BC33">
            <v>6</v>
          </cell>
          <cell r="BF33">
            <v>6</v>
          </cell>
          <cell r="BG33">
            <v>7</v>
          </cell>
          <cell r="BJ33">
            <v>7</v>
          </cell>
          <cell r="BK33">
            <v>6</v>
          </cell>
          <cell r="BN33">
            <v>6</v>
          </cell>
          <cell r="BO33">
            <v>7</v>
          </cell>
          <cell r="BR33">
            <v>7</v>
          </cell>
          <cell r="BS33">
            <v>6.8148148148148149</v>
          </cell>
          <cell r="BU33">
            <v>6.5185185185185182</v>
          </cell>
          <cell r="BV33">
            <v>6.6752645502645507</v>
          </cell>
          <cell r="BW33">
            <v>0</v>
          </cell>
          <cell r="BX33" t="str">
            <v>0</v>
          </cell>
        </row>
        <row r="34">
          <cell r="E34" t="str">
            <v>058</v>
          </cell>
          <cell r="F34" t="str">
            <v>Nguyãùn Quäúc</v>
          </cell>
          <cell r="G34" t="str">
            <v>Duy</v>
          </cell>
          <cell r="H34">
            <v>28128</v>
          </cell>
          <cell r="I34" t="str">
            <v>97QT8</v>
          </cell>
          <cell r="J34">
            <v>7</v>
          </cell>
          <cell r="M34">
            <v>7</v>
          </cell>
          <cell r="N34">
            <v>9</v>
          </cell>
          <cell r="Q34">
            <v>9</v>
          </cell>
          <cell r="R34">
            <v>7</v>
          </cell>
          <cell r="U34">
            <v>7</v>
          </cell>
          <cell r="V34">
            <v>8</v>
          </cell>
          <cell r="Y34">
            <v>8</v>
          </cell>
          <cell r="Z34">
            <v>8</v>
          </cell>
          <cell r="AC34">
            <v>8</v>
          </cell>
          <cell r="AD34">
            <v>4</v>
          </cell>
          <cell r="AE34">
            <v>7</v>
          </cell>
          <cell r="AG34">
            <v>7</v>
          </cell>
          <cell r="AH34">
            <v>9</v>
          </cell>
          <cell r="AK34">
            <v>9</v>
          </cell>
          <cell r="AL34">
            <v>7.75</v>
          </cell>
          <cell r="AM34">
            <v>8.0500000000000007</v>
          </cell>
          <cell r="AN34">
            <v>7.1071428571428568</v>
          </cell>
          <cell r="AQ34">
            <v>8</v>
          </cell>
          <cell r="AT34">
            <v>8</v>
          </cell>
          <cell r="AU34">
            <v>8</v>
          </cell>
          <cell r="AX34">
            <v>8</v>
          </cell>
          <cell r="AY34">
            <v>8</v>
          </cell>
          <cell r="BB34">
            <v>8</v>
          </cell>
          <cell r="BC34">
            <v>7</v>
          </cell>
          <cell r="BF34">
            <v>7</v>
          </cell>
          <cell r="BG34">
            <v>4</v>
          </cell>
          <cell r="BI34">
            <v>5</v>
          </cell>
          <cell r="BJ34">
            <v>5</v>
          </cell>
          <cell r="BK34">
            <v>7</v>
          </cell>
          <cell r="BN34">
            <v>7</v>
          </cell>
          <cell r="BO34">
            <v>8</v>
          </cell>
          <cell r="BR34">
            <v>8</v>
          </cell>
          <cell r="BS34">
            <v>7.0740740740740744</v>
          </cell>
          <cell r="BU34">
            <v>6.8518518518518521</v>
          </cell>
          <cell r="BV34">
            <v>7.4120370370370372</v>
          </cell>
          <cell r="BW34">
            <v>0</v>
          </cell>
          <cell r="BX34" t="str">
            <v>0</v>
          </cell>
        </row>
        <row r="35">
          <cell r="E35" t="str">
            <v>060</v>
          </cell>
          <cell r="F35" t="str">
            <v>Træång Thë Myî</v>
          </cell>
          <cell r="G35" t="str">
            <v>Duyãn</v>
          </cell>
          <cell r="H35">
            <v>29087</v>
          </cell>
          <cell r="I35" t="str">
            <v>97QT5</v>
          </cell>
          <cell r="J35">
            <v>7</v>
          </cell>
          <cell r="M35">
            <v>7</v>
          </cell>
          <cell r="N35">
            <v>8</v>
          </cell>
          <cell r="Q35">
            <v>8</v>
          </cell>
          <cell r="R35">
            <v>5</v>
          </cell>
          <cell r="U35">
            <v>5</v>
          </cell>
          <cell r="V35">
            <v>5</v>
          </cell>
          <cell r="Y35">
            <v>5</v>
          </cell>
          <cell r="Z35">
            <v>5</v>
          </cell>
          <cell r="AC35">
            <v>5</v>
          </cell>
          <cell r="AD35">
            <v>8</v>
          </cell>
          <cell r="AG35">
            <v>8</v>
          </cell>
          <cell r="AH35">
            <v>4</v>
          </cell>
          <cell r="AI35">
            <v>7</v>
          </cell>
          <cell r="AK35">
            <v>7</v>
          </cell>
          <cell r="AL35">
            <v>6.5714285714285712</v>
          </cell>
          <cell r="AM35">
            <v>6.5714285714285712</v>
          </cell>
          <cell r="AN35">
            <v>6.25</v>
          </cell>
          <cell r="AQ35">
            <v>3</v>
          </cell>
          <cell r="AR35">
            <v>5</v>
          </cell>
          <cell r="AT35">
            <v>5</v>
          </cell>
          <cell r="AU35">
            <v>7</v>
          </cell>
          <cell r="AX35">
            <v>7</v>
          </cell>
          <cell r="AY35">
            <v>10</v>
          </cell>
          <cell r="BB35">
            <v>10</v>
          </cell>
          <cell r="BC35">
            <v>8</v>
          </cell>
          <cell r="BF35">
            <v>8</v>
          </cell>
          <cell r="BG35">
            <v>7</v>
          </cell>
          <cell r="BJ35">
            <v>7</v>
          </cell>
          <cell r="BK35">
            <v>6</v>
          </cell>
          <cell r="BN35">
            <v>6</v>
          </cell>
          <cell r="BO35">
            <v>6</v>
          </cell>
          <cell r="BR35">
            <v>6</v>
          </cell>
          <cell r="BS35">
            <v>7.1851851851851851</v>
          </cell>
          <cell r="BU35">
            <v>7.0370370370370372</v>
          </cell>
          <cell r="BV35">
            <v>6.8783068783068781</v>
          </cell>
          <cell r="BW35">
            <v>0</v>
          </cell>
          <cell r="BX35" t="str">
            <v>0</v>
          </cell>
        </row>
        <row r="36">
          <cell r="E36" t="str">
            <v>049</v>
          </cell>
          <cell r="F36" t="str">
            <v>Nguyãùn Âçnh</v>
          </cell>
          <cell r="G36" t="str">
            <v>Duîng</v>
          </cell>
          <cell r="H36">
            <v>29017</v>
          </cell>
          <cell r="I36" t="str">
            <v>97QT5</v>
          </cell>
          <cell r="J36">
            <v>8</v>
          </cell>
          <cell r="M36">
            <v>8</v>
          </cell>
          <cell r="N36">
            <v>7</v>
          </cell>
          <cell r="Q36">
            <v>7</v>
          </cell>
          <cell r="R36">
            <v>5</v>
          </cell>
          <cell r="U36">
            <v>5</v>
          </cell>
          <cell r="V36">
            <v>8</v>
          </cell>
          <cell r="Y36">
            <v>8</v>
          </cell>
          <cell r="Z36">
            <v>7</v>
          </cell>
          <cell r="AC36">
            <v>7</v>
          </cell>
          <cell r="AD36">
            <v>7</v>
          </cell>
          <cell r="AG36">
            <v>7</v>
          </cell>
          <cell r="AH36">
            <v>7</v>
          </cell>
          <cell r="AK36">
            <v>7</v>
          </cell>
          <cell r="AL36">
            <v>7</v>
          </cell>
          <cell r="AM36">
            <v>7</v>
          </cell>
          <cell r="AN36">
            <v>7</v>
          </cell>
          <cell r="AQ36">
            <v>6</v>
          </cell>
          <cell r="AT36">
            <v>6</v>
          </cell>
          <cell r="AU36">
            <v>7</v>
          </cell>
          <cell r="AX36">
            <v>7</v>
          </cell>
          <cell r="AY36">
            <v>8</v>
          </cell>
          <cell r="BB36">
            <v>8</v>
          </cell>
          <cell r="BC36">
            <v>4</v>
          </cell>
          <cell r="BE36">
            <v>5</v>
          </cell>
          <cell r="BF36">
            <v>5</v>
          </cell>
          <cell r="BG36">
            <v>4</v>
          </cell>
          <cell r="BI36">
            <v>5</v>
          </cell>
          <cell r="BJ36">
            <v>5</v>
          </cell>
          <cell r="BK36">
            <v>6</v>
          </cell>
          <cell r="BN36">
            <v>6</v>
          </cell>
          <cell r="BO36">
            <v>6</v>
          </cell>
          <cell r="BR36">
            <v>6</v>
          </cell>
          <cell r="BS36">
            <v>6.0740740740740744</v>
          </cell>
          <cell r="BU36">
            <v>5.7037037037037033</v>
          </cell>
          <cell r="BV36">
            <v>6.5370370370370372</v>
          </cell>
          <cell r="BW36">
            <v>0</v>
          </cell>
          <cell r="BX36" t="str">
            <v>0</v>
          </cell>
        </row>
        <row r="37">
          <cell r="E37" t="str">
            <v>050</v>
          </cell>
          <cell r="F37" t="str">
            <v>Nguyãùn Nghiãm Quang</v>
          </cell>
          <cell r="G37" t="str">
            <v>Duîng</v>
          </cell>
          <cell r="H37">
            <v>26911</v>
          </cell>
          <cell r="I37" t="str">
            <v>97QT8</v>
          </cell>
          <cell r="L37">
            <v>5</v>
          </cell>
          <cell r="M37">
            <v>5</v>
          </cell>
          <cell r="N37" t="str">
            <v>v</v>
          </cell>
          <cell r="O37">
            <v>7</v>
          </cell>
          <cell r="Q37">
            <v>7</v>
          </cell>
          <cell r="S37">
            <v>3</v>
          </cell>
          <cell r="U37">
            <v>3</v>
          </cell>
          <cell r="W37">
            <v>8</v>
          </cell>
          <cell r="Y37">
            <v>8</v>
          </cell>
          <cell r="AB37">
            <v>1</v>
          </cell>
          <cell r="AC37">
            <v>1</v>
          </cell>
          <cell r="AD37">
            <v>4</v>
          </cell>
          <cell r="AG37">
            <v>4</v>
          </cell>
          <cell r="AI37">
            <v>8</v>
          </cell>
          <cell r="AK37">
            <v>8</v>
          </cell>
          <cell r="AL37">
            <v>5.1071428571428568</v>
          </cell>
          <cell r="AM37">
            <v>5.4071428571428566</v>
          </cell>
          <cell r="AN37" t="e">
            <v>#VALUE!</v>
          </cell>
          <cell r="AQ37">
            <v>4</v>
          </cell>
          <cell r="AR37">
            <v>6</v>
          </cell>
          <cell r="AT37">
            <v>6</v>
          </cell>
          <cell r="AU37">
            <v>7</v>
          </cell>
          <cell r="AX37">
            <v>7</v>
          </cell>
          <cell r="AY37" t="str">
            <v>v</v>
          </cell>
          <cell r="AZ37">
            <v>5</v>
          </cell>
          <cell r="BB37">
            <v>5</v>
          </cell>
          <cell r="BC37">
            <v>5</v>
          </cell>
          <cell r="BF37">
            <v>5</v>
          </cell>
          <cell r="BG37" t="str">
            <v>v</v>
          </cell>
          <cell r="BJ37">
            <v>0</v>
          </cell>
          <cell r="BK37">
            <v>6</v>
          </cell>
          <cell r="BN37">
            <v>6</v>
          </cell>
          <cell r="BO37" t="str">
            <v>v</v>
          </cell>
          <cell r="BR37">
            <v>0</v>
          </cell>
          <cell r="BS37">
            <v>3.6296296296296298</v>
          </cell>
          <cell r="BU37" t="e">
            <v>#VALUE!</v>
          </cell>
          <cell r="BV37">
            <v>4.3683862433862437</v>
          </cell>
          <cell r="BW37">
            <v>41.818181818181813</v>
          </cell>
          <cell r="BX37" t="str">
            <v>2</v>
          </cell>
        </row>
        <row r="38">
          <cell r="E38" t="str">
            <v>051</v>
          </cell>
          <cell r="F38" t="str">
            <v>Nguyãùn Thanh</v>
          </cell>
          <cell r="G38" t="str">
            <v>Duîng</v>
          </cell>
          <cell r="H38">
            <v>28119</v>
          </cell>
          <cell r="I38" t="str">
            <v>97QT6</v>
          </cell>
          <cell r="J38">
            <v>6</v>
          </cell>
          <cell r="M38">
            <v>6</v>
          </cell>
          <cell r="N38" t="str">
            <v>v</v>
          </cell>
          <cell r="O38">
            <v>5</v>
          </cell>
          <cell r="Q38">
            <v>5</v>
          </cell>
          <cell r="R38" t="str">
            <v>v</v>
          </cell>
          <cell r="S38">
            <v>6</v>
          </cell>
          <cell r="U38">
            <v>6</v>
          </cell>
          <cell r="V38">
            <v>8</v>
          </cell>
          <cell r="Y38">
            <v>8</v>
          </cell>
          <cell r="Z38">
            <v>5</v>
          </cell>
          <cell r="AC38">
            <v>5</v>
          </cell>
          <cell r="AD38">
            <v>7</v>
          </cell>
          <cell r="AG38">
            <v>7</v>
          </cell>
          <cell r="AH38">
            <v>6</v>
          </cell>
          <cell r="AK38">
            <v>6</v>
          </cell>
          <cell r="AL38">
            <v>6.25</v>
          </cell>
          <cell r="AM38">
            <v>6.25</v>
          </cell>
          <cell r="AN38" t="e">
            <v>#VALUE!</v>
          </cell>
          <cell r="AQ38">
            <v>3</v>
          </cell>
          <cell r="AR38">
            <v>3</v>
          </cell>
          <cell r="AS38">
            <v>5</v>
          </cell>
          <cell r="AT38">
            <v>5</v>
          </cell>
          <cell r="AU38">
            <v>7</v>
          </cell>
          <cell r="AX38">
            <v>7</v>
          </cell>
          <cell r="AY38">
            <v>8</v>
          </cell>
          <cell r="BB38">
            <v>8</v>
          </cell>
          <cell r="BC38">
            <v>6</v>
          </cell>
          <cell r="BF38">
            <v>6</v>
          </cell>
          <cell r="BG38" t="str">
            <v>v</v>
          </cell>
          <cell r="BH38">
            <v>5</v>
          </cell>
          <cell r="BJ38">
            <v>5</v>
          </cell>
          <cell r="BK38">
            <v>6</v>
          </cell>
          <cell r="BN38">
            <v>6</v>
          </cell>
          <cell r="BO38">
            <v>4</v>
          </cell>
          <cell r="BP38">
            <v>6</v>
          </cell>
          <cell r="BR38">
            <v>6</v>
          </cell>
          <cell r="BS38">
            <v>6.1481481481481479</v>
          </cell>
          <cell r="BU38" t="e">
            <v>#VALUE!</v>
          </cell>
          <cell r="BV38">
            <v>6.1990740740740744</v>
          </cell>
          <cell r="BW38">
            <v>0</v>
          </cell>
          <cell r="BX38" t="str">
            <v>0</v>
          </cell>
        </row>
        <row r="39">
          <cell r="E39" t="str">
            <v>052</v>
          </cell>
          <cell r="F39" t="str">
            <v>Phuìng Anh</v>
          </cell>
          <cell r="G39" t="str">
            <v>Duîng</v>
          </cell>
          <cell r="H39">
            <v>27242</v>
          </cell>
          <cell r="I39" t="str">
            <v>97QT8</v>
          </cell>
          <cell r="J39">
            <v>4</v>
          </cell>
          <cell r="M39">
            <v>4</v>
          </cell>
          <cell r="N39" t="str">
            <v>v</v>
          </cell>
          <cell r="O39">
            <v>5</v>
          </cell>
          <cell r="Q39">
            <v>5</v>
          </cell>
          <cell r="R39">
            <v>6</v>
          </cell>
          <cell r="S39">
            <v>5</v>
          </cell>
          <cell r="U39">
            <v>6</v>
          </cell>
          <cell r="V39" t="str">
            <v>n</v>
          </cell>
          <cell r="W39">
            <v>7</v>
          </cell>
          <cell r="Y39">
            <v>7</v>
          </cell>
          <cell r="Z39">
            <v>5</v>
          </cell>
          <cell r="AC39">
            <v>5</v>
          </cell>
          <cell r="AD39">
            <v>3</v>
          </cell>
          <cell r="AE39">
            <v>6</v>
          </cell>
          <cell r="AG39">
            <v>6</v>
          </cell>
          <cell r="AH39">
            <v>6</v>
          </cell>
          <cell r="AK39">
            <v>6</v>
          </cell>
          <cell r="AL39">
            <v>5.6071428571428568</v>
          </cell>
          <cell r="AM39">
            <v>5.9071428571428566</v>
          </cell>
          <cell r="AN39" t="e">
            <v>#VALUE!</v>
          </cell>
          <cell r="AR39">
            <v>6</v>
          </cell>
          <cell r="AT39">
            <v>6</v>
          </cell>
          <cell r="AU39">
            <v>5</v>
          </cell>
          <cell r="AX39">
            <v>5</v>
          </cell>
          <cell r="AY39">
            <v>7</v>
          </cell>
          <cell r="BB39">
            <v>7</v>
          </cell>
          <cell r="BC39">
            <v>1</v>
          </cell>
          <cell r="BD39">
            <v>6</v>
          </cell>
          <cell r="BF39">
            <v>6</v>
          </cell>
          <cell r="BG39" t="str">
            <v>v</v>
          </cell>
          <cell r="BH39">
            <v>5</v>
          </cell>
          <cell r="BJ39">
            <v>5</v>
          </cell>
          <cell r="BK39">
            <v>6</v>
          </cell>
          <cell r="BN39">
            <v>6</v>
          </cell>
          <cell r="BO39">
            <v>5</v>
          </cell>
          <cell r="BR39">
            <v>5</v>
          </cell>
          <cell r="BS39">
            <v>5.6296296296296298</v>
          </cell>
          <cell r="BU39" t="e">
            <v>#VALUE!</v>
          </cell>
          <cell r="BV39">
            <v>5.6183862433862437</v>
          </cell>
          <cell r="BW39">
            <v>7.2727272727272725</v>
          </cell>
          <cell r="BX39" t="str">
            <v>0</v>
          </cell>
        </row>
        <row r="40">
          <cell r="E40" t="str">
            <v>040</v>
          </cell>
          <cell r="F40" t="str">
            <v>Äng Êch Nam</v>
          </cell>
          <cell r="G40" t="str">
            <v>Dæång</v>
          </cell>
          <cell r="H40">
            <v>28590</v>
          </cell>
          <cell r="I40" t="str">
            <v>97QT5</v>
          </cell>
          <cell r="J40">
            <v>6</v>
          </cell>
          <cell r="M40">
            <v>6</v>
          </cell>
          <cell r="N40">
            <v>8</v>
          </cell>
          <cell r="Q40">
            <v>8</v>
          </cell>
          <cell r="R40">
            <v>7</v>
          </cell>
          <cell r="U40">
            <v>7</v>
          </cell>
          <cell r="V40">
            <v>7</v>
          </cell>
          <cell r="Y40">
            <v>7</v>
          </cell>
          <cell r="Z40">
            <v>7</v>
          </cell>
          <cell r="AC40">
            <v>7</v>
          </cell>
          <cell r="AD40">
            <v>7</v>
          </cell>
          <cell r="AG40">
            <v>7</v>
          </cell>
          <cell r="AH40">
            <v>6</v>
          </cell>
          <cell r="AK40">
            <v>6</v>
          </cell>
          <cell r="AL40">
            <v>6.8928571428571432</v>
          </cell>
          <cell r="AM40">
            <v>6.8928571428571432</v>
          </cell>
          <cell r="AN40">
            <v>6.8928571428571432</v>
          </cell>
          <cell r="AQ40">
            <v>5</v>
          </cell>
          <cell r="AT40">
            <v>5</v>
          </cell>
          <cell r="AU40">
            <v>8</v>
          </cell>
          <cell r="AX40">
            <v>8</v>
          </cell>
          <cell r="AY40">
            <v>7</v>
          </cell>
          <cell r="BB40">
            <v>7</v>
          </cell>
          <cell r="BC40">
            <v>6</v>
          </cell>
          <cell r="BF40">
            <v>6</v>
          </cell>
          <cell r="BG40">
            <v>5</v>
          </cell>
          <cell r="BJ40">
            <v>5</v>
          </cell>
          <cell r="BK40">
            <v>6</v>
          </cell>
          <cell r="BN40">
            <v>6</v>
          </cell>
          <cell r="BO40">
            <v>3</v>
          </cell>
          <cell r="BP40">
            <v>7</v>
          </cell>
          <cell r="BR40">
            <v>7</v>
          </cell>
          <cell r="BS40">
            <v>6.2962962962962967</v>
          </cell>
          <cell r="BU40">
            <v>5.7037037037037033</v>
          </cell>
          <cell r="BV40">
            <v>6.59457671957672</v>
          </cell>
          <cell r="BW40">
            <v>0</v>
          </cell>
          <cell r="BX40" t="str">
            <v>0</v>
          </cell>
        </row>
        <row r="41">
          <cell r="E41" t="str">
            <v>042</v>
          </cell>
          <cell r="F41" t="str">
            <v>Buìi Thë Ngoüc</v>
          </cell>
          <cell r="G41" t="str">
            <v>Dæåüc</v>
          </cell>
          <cell r="H41">
            <v>28157</v>
          </cell>
          <cell r="I41" t="str">
            <v>97QT5</v>
          </cell>
          <cell r="J41">
            <v>7</v>
          </cell>
          <cell r="M41">
            <v>7</v>
          </cell>
          <cell r="N41">
            <v>7</v>
          </cell>
          <cell r="Q41">
            <v>7</v>
          </cell>
          <cell r="R41">
            <v>6</v>
          </cell>
          <cell r="U41">
            <v>6</v>
          </cell>
          <cell r="V41">
            <v>7</v>
          </cell>
          <cell r="Y41">
            <v>7</v>
          </cell>
          <cell r="Z41">
            <v>7</v>
          </cell>
          <cell r="AC41">
            <v>7</v>
          </cell>
          <cell r="AD41">
            <v>7</v>
          </cell>
          <cell r="AG41">
            <v>7</v>
          </cell>
          <cell r="AH41">
            <v>7</v>
          </cell>
          <cell r="AK41">
            <v>7</v>
          </cell>
          <cell r="AL41">
            <v>6.8571428571428568</v>
          </cell>
          <cell r="AM41">
            <v>6.8571428571428568</v>
          </cell>
          <cell r="AN41">
            <v>6.8571428571428568</v>
          </cell>
          <cell r="AQ41">
            <v>3</v>
          </cell>
          <cell r="AR41">
            <v>1</v>
          </cell>
          <cell r="AS41">
            <v>5</v>
          </cell>
          <cell r="AT41">
            <v>5</v>
          </cell>
          <cell r="AU41">
            <v>6</v>
          </cell>
          <cell r="AX41">
            <v>6</v>
          </cell>
          <cell r="AY41">
            <v>8</v>
          </cell>
          <cell r="BB41">
            <v>8</v>
          </cell>
          <cell r="BC41">
            <v>7</v>
          </cell>
          <cell r="BF41">
            <v>7</v>
          </cell>
          <cell r="BG41">
            <v>4</v>
          </cell>
          <cell r="BH41">
            <v>5</v>
          </cell>
          <cell r="BJ41">
            <v>5</v>
          </cell>
          <cell r="BK41">
            <v>5</v>
          </cell>
          <cell r="BN41">
            <v>5</v>
          </cell>
          <cell r="BO41">
            <v>3</v>
          </cell>
          <cell r="BP41">
            <v>7</v>
          </cell>
          <cell r="BR41">
            <v>7</v>
          </cell>
          <cell r="BS41">
            <v>6.1851851851851851</v>
          </cell>
          <cell r="BU41">
            <v>5.2222222222222223</v>
          </cell>
          <cell r="BV41">
            <v>6.5211640211640205</v>
          </cell>
          <cell r="BW41">
            <v>0</v>
          </cell>
          <cell r="BX41" t="str">
            <v>0</v>
          </cell>
        </row>
        <row r="42">
          <cell r="E42" t="str">
            <v>061</v>
          </cell>
          <cell r="F42" t="str">
            <v>Nguyãùn Thë Anh</v>
          </cell>
          <cell r="G42" t="str">
            <v>Âaìo</v>
          </cell>
          <cell r="H42">
            <v>29065</v>
          </cell>
          <cell r="I42" t="str">
            <v>97QT5</v>
          </cell>
          <cell r="J42">
            <v>7</v>
          </cell>
          <cell r="M42">
            <v>7</v>
          </cell>
          <cell r="N42">
            <v>7</v>
          </cell>
          <cell r="Q42">
            <v>7</v>
          </cell>
          <cell r="R42">
            <v>5</v>
          </cell>
          <cell r="U42">
            <v>5</v>
          </cell>
          <cell r="V42">
            <v>9</v>
          </cell>
          <cell r="Y42">
            <v>9</v>
          </cell>
          <cell r="Z42">
            <v>5</v>
          </cell>
          <cell r="AC42">
            <v>5</v>
          </cell>
          <cell r="AD42">
            <v>8</v>
          </cell>
          <cell r="AG42">
            <v>8</v>
          </cell>
          <cell r="AH42">
            <v>9</v>
          </cell>
          <cell r="AK42">
            <v>9</v>
          </cell>
          <cell r="AL42">
            <v>7.2142857142857144</v>
          </cell>
          <cell r="AM42">
            <v>7.2142857142857144</v>
          </cell>
          <cell r="AN42">
            <v>7.2142857142857144</v>
          </cell>
          <cell r="AQ42">
            <v>8</v>
          </cell>
          <cell r="AT42">
            <v>8</v>
          </cell>
          <cell r="AU42">
            <v>7</v>
          </cell>
          <cell r="AX42">
            <v>7</v>
          </cell>
          <cell r="AY42">
            <v>7</v>
          </cell>
          <cell r="BB42">
            <v>7</v>
          </cell>
          <cell r="BC42">
            <v>6</v>
          </cell>
          <cell r="BF42">
            <v>6</v>
          </cell>
          <cell r="BG42">
            <v>6</v>
          </cell>
          <cell r="BJ42">
            <v>6</v>
          </cell>
          <cell r="BK42">
            <v>5</v>
          </cell>
          <cell r="BN42">
            <v>5</v>
          </cell>
          <cell r="BO42">
            <v>5</v>
          </cell>
          <cell r="BR42">
            <v>5</v>
          </cell>
          <cell r="BS42">
            <v>6.1851851851851851</v>
          </cell>
          <cell r="BU42">
            <v>6.1851851851851851</v>
          </cell>
          <cell r="BV42">
            <v>6.6997354497354493</v>
          </cell>
          <cell r="BW42">
            <v>0</v>
          </cell>
          <cell r="BX42" t="str">
            <v>0</v>
          </cell>
        </row>
        <row r="43">
          <cell r="E43" t="str">
            <v>064</v>
          </cell>
          <cell r="F43" t="str">
            <v>Tráön Quäúc</v>
          </cell>
          <cell r="G43" t="str">
            <v>Âaût</v>
          </cell>
          <cell r="H43">
            <v>29086</v>
          </cell>
          <cell r="I43" t="str">
            <v>97QT5</v>
          </cell>
          <cell r="J43">
            <v>6</v>
          </cell>
          <cell r="M43">
            <v>6</v>
          </cell>
          <cell r="N43">
            <v>8</v>
          </cell>
          <cell r="Q43">
            <v>8</v>
          </cell>
          <cell r="R43">
            <v>5</v>
          </cell>
          <cell r="U43">
            <v>5</v>
          </cell>
          <cell r="V43">
            <v>8</v>
          </cell>
          <cell r="Y43">
            <v>8</v>
          </cell>
          <cell r="Z43" t="str">
            <v>v</v>
          </cell>
          <cell r="AA43">
            <v>4</v>
          </cell>
          <cell r="AB43">
            <v>1</v>
          </cell>
          <cell r="AC43">
            <v>4</v>
          </cell>
          <cell r="AD43">
            <v>7</v>
          </cell>
          <cell r="AG43">
            <v>7</v>
          </cell>
          <cell r="AH43">
            <v>7</v>
          </cell>
          <cell r="AK43">
            <v>7</v>
          </cell>
          <cell r="AL43">
            <v>6.5357142857142856</v>
          </cell>
          <cell r="AM43">
            <v>6.5357142857142856</v>
          </cell>
          <cell r="AN43" t="e">
            <v>#VALUE!</v>
          </cell>
          <cell r="AQ43">
            <v>6</v>
          </cell>
          <cell r="AT43">
            <v>6</v>
          </cell>
          <cell r="AU43">
            <v>7</v>
          </cell>
          <cell r="AX43">
            <v>7</v>
          </cell>
          <cell r="AY43">
            <v>7</v>
          </cell>
          <cell r="BB43">
            <v>7</v>
          </cell>
          <cell r="BC43">
            <v>8</v>
          </cell>
          <cell r="BF43">
            <v>8</v>
          </cell>
          <cell r="BG43">
            <v>7</v>
          </cell>
          <cell r="BJ43">
            <v>7</v>
          </cell>
          <cell r="BK43">
            <v>5</v>
          </cell>
          <cell r="BN43">
            <v>5</v>
          </cell>
          <cell r="BO43">
            <v>5</v>
          </cell>
          <cell r="BR43">
            <v>5</v>
          </cell>
          <cell r="BS43">
            <v>6.5555555555555554</v>
          </cell>
          <cell r="BU43">
            <v>6.5555555555555554</v>
          </cell>
          <cell r="BV43">
            <v>6.5456349206349209</v>
          </cell>
          <cell r="BW43">
            <v>5.4545454545454541</v>
          </cell>
          <cell r="BX43" t="str">
            <v>0</v>
          </cell>
        </row>
        <row r="44">
          <cell r="E44" t="str">
            <v>066</v>
          </cell>
          <cell r="F44" t="str">
            <v>Häö Phæåïc</v>
          </cell>
          <cell r="G44" t="str">
            <v>Âàng</v>
          </cell>
          <cell r="H44">
            <v>27959</v>
          </cell>
          <cell r="I44" t="str">
            <v>97QT5</v>
          </cell>
          <cell r="J44">
            <v>5</v>
          </cell>
          <cell r="M44">
            <v>5</v>
          </cell>
          <cell r="N44">
            <v>8</v>
          </cell>
          <cell r="Q44">
            <v>8</v>
          </cell>
          <cell r="R44">
            <v>3</v>
          </cell>
          <cell r="S44">
            <v>5</v>
          </cell>
          <cell r="U44">
            <v>5</v>
          </cell>
          <cell r="V44">
            <v>7</v>
          </cell>
          <cell r="Y44">
            <v>7</v>
          </cell>
          <cell r="Z44">
            <v>4</v>
          </cell>
          <cell r="AA44">
            <v>5</v>
          </cell>
          <cell r="AC44">
            <v>5</v>
          </cell>
          <cell r="AD44">
            <v>6</v>
          </cell>
          <cell r="AG44">
            <v>6</v>
          </cell>
          <cell r="AH44">
            <v>6</v>
          </cell>
          <cell r="AK44">
            <v>6</v>
          </cell>
          <cell r="AL44">
            <v>6.0357142857142856</v>
          </cell>
          <cell r="AM44">
            <v>6.0357142857142856</v>
          </cell>
          <cell r="AN44">
            <v>5.6428571428571432</v>
          </cell>
          <cell r="AR44">
            <v>2</v>
          </cell>
          <cell r="AS44">
            <v>5</v>
          </cell>
          <cell r="AT44">
            <v>5</v>
          </cell>
          <cell r="AU44">
            <v>7</v>
          </cell>
          <cell r="AX44">
            <v>7</v>
          </cell>
          <cell r="AY44">
            <v>3</v>
          </cell>
          <cell r="AZ44">
            <v>6</v>
          </cell>
          <cell r="BB44">
            <v>6</v>
          </cell>
          <cell r="BC44">
            <v>8</v>
          </cell>
          <cell r="BF44">
            <v>8</v>
          </cell>
          <cell r="BG44">
            <v>4</v>
          </cell>
          <cell r="BH44">
            <v>5</v>
          </cell>
          <cell r="BJ44">
            <v>5</v>
          </cell>
          <cell r="BK44">
            <v>6</v>
          </cell>
          <cell r="BN44">
            <v>6</v>
          </cell>
          <cell r="BO44">
            <v>5</v>
          </cell>
          <cell r="BR44">
            <v>5</v>
          </cell>
          <cell r="BS44">
            <v>6</v>
          </cell>
          <cell r="BU44">
            <v>4.9629629629629628</v>
          </cell>
          <cell r="BV44">
            <v>6.0178571428571423</v>
          </cell>
          <cell r="BW44">
            <v>0</v>
          </cell>
          <cell r="BX44" t="str">
            <v>0</v>
          </cell>
        </row>
        <row r="45">
          <cell r="E45" t="str">
            <v>071</v>
          </cell>
          <cell r="F45" t="str">
            <v xml:space="preserve">Lã Thë Thuûc </v>
          </cell>
          <cell r="G45" t="str">
            <v>Âoan</v>
          </cell>
          <cell r="H45">
            <v>28440</v>
          </cell>
          <cell r="I45" t="str">
            <v>97QT7</v>
          </cell>
          <cell r="J45">
            <v>4</v>
          </cell>
          <cell r="K45">
            <v>7</v>
          </cell>
          <cell r="M45">
            <v>7</v>
          </cell>
          <cell r="N45">
            <v>7</v>
          </cell>
          <cell r="Q45">
            <v>7</v>
          </cell>
          <cell r="R45">
            <v>6</v>
          </cell>
          <cell r="U45">
            <v>6</v>
          </cell>
          <cell r="V45">
            <v>9</v>
          </cell>
          <cell r="Y45">
            <v>9</v>
          </cell>
          <cell r="Z45">
            <v>6</v>
          </cell>
          <cell r="AC45">
            <v>6</v>
          </cell>
          <cell r="AD45">
            <v>6</v>
          </cell>
          <cell r="AG45">
            <v>6</v>
          </cell>
          <cell r="AH45">
            <v>7</v>
          </cell>
          <cell r="AK45">
            <v>7</v>
          </cell>
          <cell r="AL45">
            <v>6.8214285714285712</v>
          </cell>
          <cell r="AM45">
            <v>6.8214285714285712</v>
          </cell>
          <cell r="AN45">
            <v>6.3928571428571432</v>
          </cell>
          <cell r="AQ45">
            <v>6</v>
          </cell>
          <cell r="AT45">
            <v>6</v>
          </cell>
          <cell r="AU45">
            <v>6</v>
          </cell>
          <cell r="AX45">
            <v>6</v>
          </cell>
          <cell r="AY45">
            <v>4</v>
          </cell>
          <cell r="AZ45">
            <v>7</v>
          </cell>
          <cell r="BB45">
            <v>7</v>
          </cell>
          <cell r="BC45">
            <v>8</v>
          </cell>
          <cell r="BF45">
            <v>8</v>
          </cell>
          <cell r="BG45">
            <v>5</v>
          </cell>
          <cell r="BJ45">
            <v>5</v>
          </cell>
          <cell r="BK45">
            <v>6</v>
          </cell>
          <cell r="BN45">
            <v>6</v>
          </cell>
          <cell r="BO45">
            <v>6</v>
          </cell>
          <cell r="BR45">
            <v>6</v>
          </cell>
          <cell r="BS45">
            <v>6.2222222222222223</v>
          </cell>
          <cell r="BU45">
            <v>5.7777777777777777</v>
          </cell>
          <cell r="BV45">
            <v>6.5218253968253972</v>
          </cell>
          <cell r="BW45">
            <v>0</v>
          </cell>
          <cell r="BX45" t="str">
            <v>0</v>
          </cell>
        </row>
        <row r="46">
          <cell r="E46" t="str">
            <v>069</v>
          </cell>
          <cell r="F46" t="str">
            <v xml:space="preserve">Âinh Vàn </v>
          </cell>
          <cell r="G46" t="str">
            <v>Âäöng</v>
          </cell>
          <cell r="H46">
            <v>28473</v>
          </cell>
          <cell r="I46" t="str">
            <v>97QT5</v>
          </cell>
          <cell r="J46">
            <v>8</v>
          </cell>
          <cell r="M46">
            <v>8</v>
          </cell>
          <cell r="N46">
            <v>8</v>
          </cell>
          <cell r="Q46">
            <v>8</v>
          </cell>
          <cell r="R46">
            <v>7</v>
          </cell>
          <cell r="U46">
            <v>7</v>
          </cell>
          <cell r="V46">
            <v>9</v>
          </cell>
          <cell r="Y46">
            <v>9</v>
          </cell>
          <cell r="Z46">
            <v>7</v>
          </cell>
          <cell r="AC46">
            <v>7</v>
          </cell>
          <cell r="AD46">
            <v>6</v>
          </cell>
          <cell r="AG46">
            <v>6</v>
          </cell>
          <cell r="AH46">
            <v>8</v>
          </cell>
          <cell r="AK46">
            <v>8</v>
          </cell>
          <cell r="AL46">
            <v>7.4642857142857144</v>
          </cell>
          <cell r="AM46">
            <v>7.4642857142857144</v>
          </cell>
          <cell r="AN46">
            <v>7.4642857142857144</v>
          </cell>
          <cell r="AQ46">
            <v>5</v>
          </cell>
          <cell r="AT46">
            <v>5</v>
          </cell>
          <cell r="AU46">
            <v>8</v>
          </cell>
          <cell r="AX46">
            <v>8</v>
          </cell>
          <cell r="AY46">
            <v>8</v>
          </cell>
          <cell r="BB46">
            <v>8</v>
          </cell>
          <cell r="BC46">
            <v>5</v>
          </cell>
          <cell r="BF46">
            <v>5</v>
          </cell>
          <cell r="BG46">
            <v>9</v>
          </cell>
          <cell r="BJ46">
            <v>9</v>
          </cell>
          <cell r="BK46">
            <v>6</v>
          </cell>
          <cell r="BN46">
            <v>6</v>
          </cell>
          <cell r="BO46">
            <v>5</v>
          </cell>
          <cell r="BR46">
            <v>5</v>
          </cell>
          <cell r="BS46">
            <v>6.8888888888888893</v>
          </cell>
          <cell r="BU46">
            <v>6.8888888888888893</v>
          </cell>
          <cell r="BV46">
            <v>7.1765873015873023</v>
          </cell>
          <cell r="BW46">
            <v>0</v>
          </cell>
          <cell r="BX46" t="str">
            <v>0</v>
          </cell>
        </row>
        <row r="47">
          <cell r="E47" t="str">
            <v>070</v>
          </cell>
          <cell r="F47" t="str">
            <v xml:space="preserve">Vuî Thaình </v>
          </cell>
          <cell r="G47" t="str">
            <v>Âäöng</v>
          </cell>
          <cell r="H47">
            <v>28450</v>
          </cell>
          <cell r="I47" t="str">
            <v>97QT5</v>
          </cell>
          <cell r="J47">
            <v>5</v>
          </cell>
          <cell r="M47">
            <v>5</v>
          </cell>
          <cell r="N47" t="str">
            <v>v</v>
          </cell>
          <cell r="O47">
            <v>7</v>
          </cell>
          <cell r="Q47">
            <v>7</v>
          </cell>
          <cell r="R47">
            <v>6</v>
          </cell>
          <cell r="U47">
            <v>6</v>
          </cell>
          <cell r="V47">
            <v>7</v>
          </cell>
          <cell r="Y47">
            <v>7</v>
          </cell>
          <cell r="Z47">
            <v>7</v>
          </cell>
          <cell r="AC47">
            <v>7</v>
          </cell>
          <cell r="AD47">
            <v>7</v>
          </cell>
          <cell r="AG47">
            <v>7</v>
          </cell>
          <cell r="AH47">
            <v>4</v>
          </cell>
          <cell r="AI47">
            <v>6</v>
          </cell>
          <cell r="AK47">
            <v>6</v>
          </cell>
          <cell r="AL47">
            <v>6.4642857142857144</v>
          </cell>
          <cell r="AM47">
            <v>6.4642857142857144</v>
          </cell>
          <cell r="AN47" t="e">
            <v>#VALUE!</v>
          </cell>
          <cell r="AQ47">
            <v>5</v>
          </cell>
          <cell r="AT47">
            <v>5</v>
          </cell>
          <cell r="AU47">
            <v>8</v>
          </cell>
          <cell r="AX47">
            <v>8</v>
          </cell>
          <cell r="AY47">
            <v>6</v>
          </cell>
          <cell r="BB47">
            <v>6</v>
          </cell>
          <cell r="BC47">
            <v>2</v>
          </cell>
          <cell r="BD47">
            <v>6</v>
          </cell>
          <cell r="BF47">
            <v>6</v>
          </cell>
          <cell r="BG47">
            <v>8</v>
          </cell>
          <cell r="BJ47">
            <v>8</v>
          </cell>
          <cell r="BK47">
            <v>6</v>
          </cell>
          <cell r="BN47">
            <v>6</v>
          </cell>
          <cell r="BO47">
            <v>4</v>
          </cell>
          <cell r="BP47">
            <v>6</v>
          </cell>
          <cell r="BR47">
            <v>6</v>
          </cell>
          <cell r="BS47">
            <v>6.666666666666667</v>
          </cell>
          <cell r="BU47">
            <v>5.7777777777777777</v>
          </cell>
          <cell r="BV47">
            <v>6.5654761904761907</v>
          </cell>
          <cell r="BW47">
            <v>0</v>
          </cell>
          <cell r="BX47" t="str">
            <v>0</v>
          </cell>
        </row>
        <row r="48">
          <cell r="E48" t="str">
            <v>076</v>
          </cell>
          <cell r="F48" t="str">
            <v>Nguyãùn Huyình Táún</v>
          </cell>
          <cell r="G48" t="str">
            <v>Âæåüc</v>
          </cell>
          <cell r="H48">
            <v>28965</v>
          </cell>
          <cell r="I48" t="str">
            <v>97QT5</v>
          </cell>
          <cell r="J48">
            <v>5</v>
          </cell>
          <cell r="M48">
            <v>5</v>
          </cell>
          <cell r="N48">
            <v>8</v>
          </cell>
          <cell r="Q48">
            <v>8</v>
          </cell>
          <cell r="R48">
            <v>5</v>
          </cell>
          <cell r="U48">
            <v>5</v>
          </cell>
          <cell r="V48">
            <v>5</v>
          </cell>
          <cell r="Y48">
            <v>5</v>
          </cell>
          <cell r="Z48">
            <v>5</v>
          </cell>
          <cell r="AC48">
            <v>5</v>
          </cell>
          <cell r="AD48">
            <v>4</v>
          </cell>
          <cell r="AE48">
            <v>7</v>
          </cell>
          <cell r="AG48">
            <v>7</v>
          </cell>
          <cell r="AH48">
            <v>8</v>
          </cell>
          <cell r="AK48">
            <v>8</v>
          </cell>
          <cell r="AL48">
            <v>6.1785714285714288</v>
          </cell>
          <cell r="AM48">
            <v>6.1785714285714288</v>
          </cell>
          <cell r="AN48">
            <v>5.5357142857142856</v>
          </cell>
          <cell r="AQ48">
            <v>2</v>
          </cell>
          <cell r="AR48">
            <v>2</v>
          </cell>
          <cell r="AS48">
            <v>5</v>
          </cell>
          <cell r="AT48">
            <v>5</v>
          </cell>
          <cell r="AU48">
            <v>7</v>
          </cell>
          <cell r="AX48">
            <v>7</v>
          </cell>
          <cell r="AY48">
            <v>3</v>
          </cell>
          <cell r="AZ48">
            <v>4</v>
          </cell>
          <cell r="BB48">
            <v>4</v>
          </cell>
          <cell r="BC48" t="str">
            <v>v</v>
          </cell>
          <cell r="BD48">
            <v>6</v>
          </cell>
          <cell r="BF48">
            <v>6</v>
          </cell>
          <cell r="BG48">
            <v>5</v>
          </cell>
          <cell r="BJ48">
            <v>5</v>
          </cell>
          <cell r="BK48" t="str">
            <v>v</v>
          </cell>
          <cell r="BL48">
            <v>5</v>
          </cell>
          <cell r="BN48">
            <v>5</v>
          </cell>
          <cell r="BO48">
            <v>5</v>
          </cell>
          <cell r="BR48">
            <v>5</v>
          </cell>
          <cell r="BS48">
            <v>5.2962962962962967</v>
          </cell>
          <cell r="BU48" t="e">
            <v>#VALUE!</v>
          </cell>
          <cell r="BV48">
            <v>5.7374338624338623</v>
          </cell>
          <cell r="BW48">
            <v>7.2727272727272725</v>
          </cell>
          <cell r="BX48" t="str">
            <v>0</v>
          </cell>
        </row>
        <row r="49">
          <cell r="E49" t="str">
            <v>079</v>
          </cell>
          <cell r="F49" t="str">
            <v>Hoaìng Haì</v>
          </cell>
          <cell r="G49" t="str">
            <v>Giang</v>
          </cell>
          <cell r="H49">
            <v>28414</v>
          </cell>
          <cell r="I49" t="str">
            <v>97QT8</v>
          </cell>
          <cell r="J49">
            <v>6</v>
          </cell>
          <cell r="M49">
            <v>6</v>
          </cell>
          <cell r="N49">
            <v>8</v>
          </cell>
          <cell r="Q49">
            <v>8</v>
          </cell>
          <cell r="R49">
            <v>8</v>
          </cell>
          <cell r="U49">
            <v>8</v>
          </cell>
          <cell r="V49">
            <v>9</v>
          </cell>
          <cell r="Y49">
            <v>9</v>
          </cell>
          <cell r="Z49">
            <v>8</v>
          </cell>
          <cell r="AC49">
            <v>8</v>
          </cell>
          <cell r="AD49">
            <v>5</v>
          </cell>
          <cell r="AG49">
            <v>5</v>
          </cell>
          <cell r="AH49">
            <v>9</v>
          </cell>
          <cell r="AK49">
            <v>9</v>
          </cell>
          <cell r="AL49">
            <v>7.3214285714285712</v>
          </cell>
          <cell r="AM49">
            <v>7.621428571428571</v>
          </cell>
          <cell r="AN49">
            <v>7.3214285714285712</v>
          </cell>
          <cell r="AQ49">
            <v>6</v>
          </cell>
          <cell r="AT49">
            <v>6</v>
          </cell>
          <cell r="AU49">
            <v>9</v>
          </cell>
          <cell r="AX49">
            <v>9</v>
          </cell>
          <cell r="AY49">
            <v>9</v>
          </cell>
          <cell r="BB49">
            <v>9</v>
          </cell>
          <cell r="BC49">
            <v>8</v>
          </cell>
          <cell r="BF49">
            <v>8</v>
          </cell>
          <cell r="BG49">
            <v>8</v>
          </cell>
          <cell r="BJ49">
            <v>8</v>
          </cell>
          <cell r="BK49">
            <v>7</v>
          </cell>
          <cell r="BN49">
            <v>7</v>
          </cell>
          <cell r="BO49">
            <v>5</v>
          </cell>
          <cell r="BR49">
            <v>5</v>
          </cell>
          <cell r="BS49">
            <v>7.5925925925925926</v>
          </cell>
          <cell r="BU49">
            <v>7.5925925925925926</v>
          </cell>
          <cell r="BV49">
            <v>7.4570105820105823</v>
          </cell>
          <cell r="BW49">
            <v>0</v>
          </cell>
          <cell r="BX49" t="str">
            <v>0</v>
          </cell>
        </row>
        <row r="50">
          <cell r="E50" t="str">
            <v>095</v>
          </cell>
          <cell r="F50" t="str">
            <v>Kiãöu Thë Häöng</v>
          </cell>
          <cell r="G50" t="str">
            <v>Haì</v>
          </cell>
          <cell r="H50">
            <v>28584</v>
          </cell>
          <cell r="I50" t="str">
            <v>97QT8</v>
          </cell>
          <cell r="J50">
            <v>2</v>
          </cell>
          <cell r="L50">
            <v>5</v>
          </cell>
          <cell r="M50">
            <v>5</v>
          </cell>
          <cell r="N50" t="str">
            <v>v</v>
          </cell>
          <cell r="P50">
            <v>5</v>
          </cell>
          <cell r="Q50">
            <v>5</v>
          </cell>
          <cell r="R50">
            <v>5</v>
          </cell>
          <cell r="U50">
            <v>5</v>
          </cell>
          <cell r="V50">
            <v>3</v>
          </cell>
          <cell r="W50">
            <v>7</v>
          </cell>
          <cell r="Y50">
            <v>7</v>
          </cell>
          <cell r="Z50">
            <v>6</v>
          </cell>
          <cell r="AC50">
            <v>6</v>
          </cell>
          <cell r="AD50" t="str">
            <v>v</v>
          </cell>
          <cell r="AG50">
            <v>0</v>
          </cell>
          <cell r="AH50" t="str">
            <v>v</v>
          </cell>
          <cell r="AI50">
            <v>6</v>
          </cell>
          <cell r="AK50">
            <v>6</v>
          </cell>
          <cell r="AL50">
            <v>4.4285714285714288</v>
          </cell>
          <cell r="AM50">
            <v>4.7285714285714286</v>
          </cell>
          <cell r="AN50" t="e">
            <v>#VALUE!</v>
          </cell>
          <cell r="AQ50">
            <v>1</v>
          </cell>
          <cell r="AR50">
            <v>6</v>
          </cell>
          <cell r="AT50">
            <v>6</v>
          </cell>
          <cell r="AU50">
            <v>6</v>
          </cell>
          <cell r="AX50">
            <v>6</v>
          </cell>
          <cell r="AY50" t="str">
            <v>CT</v>
          </cell>
          <cell r="AZ50">
            <v>5</v>
          </cell>
          <cell r="BB50">
            <v>5</v>
          </cell>
          <cell r="BC50">
            <v>7</v>
          </cell>
          <cell r="BF50">
            <v>7</v>
          </cell>
          <cell r="BG50">
            <v>8</v>
          </cell>
          <cell r="BJ50">
            <v>8</v>
          </cell>
          <cell r="BK50">
            <v>5</v>
          </cell>
          <cell r="BN50">
            <v>5</v>
          </cell>
          <cell r="BO50">
            <v>5</v>
          </cell>
          <cell r="BR50">
            <v>5</v>
          </cell>
          <cell r="BS50">
            <v>6.1851851851851851</v>
          </cell>
          <cell r="BU50" t="e">
            <v>#VALUE!</v>
          </cell>
          <cell r="BV50">
            <v>5.306878306878307</v>
          </cell>
          <cell r="BW50">
            <v>10.909090909090908</v>
          </cell>
          <cell r="BX50" t="str">
            <v>0</v>
          </cell>
        </row>
        <row r="51">
          <cell r="E51" t="str">
            <v>099</v>
          </cell>
          <cell r="F51" t="str">
            <v>Vuî Thë Haíi</v>
          </cell>
          <cell r="G51" t="str">
            <v>Haì</v>
          </cell>
          <cell r="H51">
            <v>28821</v>
          </cell>
          <cell r="I51" t="str">
            <v>97QT8</v>
          </cell>
          <cell r="J51">
            <v>6</v>
          </cell>
          <cell r="M51">
            <v>6</v>
          </cell>
          <cell r="N51">
            <v>7</v>
          </cell>
          <cell r="Q51">
            <v>7</v>
          </cell>
          <cell r="R51">
            <v>8</v>
          </cell>
          <cell r="U51">
            <v>8</v>
          </cell>
          <cell r="V51">
            <v>7</v>
          </cell>
          <cell r="Y51">
            <v>7</v>
          </cell>
          <cell r="Z51">
            <v>5</v>
          </cell>
          <cell r="AC51">
            <v>5</v>
          </cell>
          <cell r="AD51">
            <v>3</v>
          </cell>
          <cell r="AE51">
            <v>7</v>
          </cell>
          <cell r="AG51">
            <v>7</v>
          </cell>
          <cell r="AH51">
            <v>7</v>
          </cell>
          <cell r="AK51">
            <v>7</v>
          </cell>
          <cell r="AL51">
            <v>6.7857142857142856</v>
          </cell>
          <cell r="AM51">
            <v>7.0857142857142854</v>
          </cell>
          <cell r="AN51">
            <v>5.9285714285714288</v>
          </cell>
          <cell r="AQ51">
            <v>2</v>
          </cell>
          <cell r="AR51">
            <v>7</v>
          </cell>
          <cell r="AT51">
            <v>7</v>
          </cell>
          <cell r="AU51">
            <v>6</v>
          </cell>
          <cell r="AX51">
            <v>6</v>
          </cell>
          <cell r="AY51">
            <v>9</v>
          </cell>
          <cell r="BB51">
            <v>9</v>
          </cell>
          <cell r="BC51">
            <v>7</v>
          </cell>
          <cell r="BF51">
            <v>7</v>
          </cell>
          <cell r="BG51">
            <v>4</v>
          </cell>
          <cell r="BH51">
            <v>6</v>
          </cell>
          <cell r="BJ51">
            <v>6</v>
          </cell>
          <cell r="BK51">
            <v>7</v>
          </cell>
          <cell r="BN51">
            <v>7</v>
          </cell>
          <cell r="BO51">
            <v>6</v>
          </cell>
          <cell r="BR51">
            <v>6</v>
          </cell>
          <cell r="BS51">
            <v>6.7777777777777777</v>
          </cell>
          <cell r="BU51">
            <v>5.9629629629629628</v>
          </cell>
          <cell r="BV51">
            <v>6.7817460317460316</v>
          </cell>
          <cell r="BW51">
            <v>0</v>
          </cell>
          <cell r="BX51" t="str">
            <v>0</v>
          </cell>
        </row>
        <row r="52">
          <cell r="E52" t="str">
            <v>112</v>
          </cell>
          <cell r="F52" t="str">
            <v>Nguyãùn Hæîu</v>
          </cell>
          <cell r="G52" t="str">
            <v>Haû</v>
          </cell>
          <cell r="H52">
            <v>28635</v>
          </cell>
          <cell r="I52" t="str">
            <v>97QT6</v>
          </cell>
          <cell r="J52">
            <v>5</v>
          </cell>
          <cell r="M52">
            <v>5</v>
          </cell>
          <cell r="N52">
            <v>9</v>
          </cell>
          <cell r="Q52">
            <v>9</v>
          </cell>
          <cell r="R52">
            <v>7</v>
          </cell>
          <cell r="U52">
            <v>7</v>
          </cell>
          <cell r="V52">
            <v>8</v>
          </cell>
          <cell r="Y52">
            <v>8</v>
          </cell>
          <cell r="Z52">
            <v>7</v>
          </cell>
          <cell r="AC52">
            <v>7</v>
          </cell>
          <cell r="AD52">
            <v>8</v>
          </cell>
          <cell r="AG52">
            <v>8</v>
          </cell>
          <cell r="AH52">
            <v>4</v>
          </cell>
          <cell r="AI52">
            <v>7</v>
          </cell>
          <cell r="AK52">
            <v>7</v>
          </cell>
          <cell r="AL52">
            <v>7.3571428571428568</v>
          </cell>
          <cell r="AM52">
            <v>7.3571428571428568</v>
          </cell>
          <cell r="AN52">
            <v>7.0357142857142856</v>
          </cell>
          <cell r="AQ52">
            <v>5</v>
          </cell>
          <cell r="AT52">
            <v>5</v>
          </cell>
          <cell r="AU52">
            <v>9</v>
          </cell>
          <cell r="AX52">
            <v>9</v>
          </cell>
          <cell r="AY52">
            <v>4</v>
          </cell>
          <cell r="AZ52">
            <v>4</v>
          </cell>
          <cell r="BB52">
            <v>4</v>
          </cell>
          <cell r="BC52">
            <v>8</v>
          </cell>
          <cell r="BF52">
            <v>8</v>
          </cell>
          <cell r="BG52">
            <v>10</v>
          </cell>
          <cell r="BJ52">
            <v>10</v>
          </cell>
          <cell r="BK52">
            <v>7</v>
          </cell>
          <cell r="BN52">
            <v>7</v>
          </cell>
          <cell r="BO52">
            <v>3</v>
          </cell>
          <cell r="BP52">
            <v>7</v>
          </cell>
          <cell r="BR52">
            <v>7</v>
          </cell>
          <cell r="BS52">
            <v>7.5185185185185182</v>
          </cell>
          <cell r="BU52">
            <v>6.9259259259259256</v>
          </cell>
          <cell r="BV52">
            <v>7.4378306878306875</v>
          </cell>
          <cell r="BW52">
            <v>7.2727272727272725</v>
          </cell>
          <cell r="BX52" t="str">
            <v>0</v>
          </cell>
        </row>
        <row r="53">
          <cell r="E53" t="str">
            <v>114</v>
          </cell>
          <cell r="F53" t="str">
            <v>Nguyãùn Thë Bêch</v>
          </cell>
          <cell r="G53" t="str">
            <v>Haûnh</v>
          </cell>
          <cell r="H53">
            <v>28761</v>
          </cell>
          <cell r="I53" t="str">
            <v>97QT8</v>
          </cell>
          <cell r="J53">
            <v>5</v>
          </cell>
          <cell r="M53">
            <v>5</v>
          </cell>
          <cell r="N53">
            <v>8</v>
          </cell>
          <cell r="Q53">
            <v>8</v>
          </cell>
          <cell r="R53">
            <v>7</v>
          </cell>
          <cell r="U53">
            <v>7</v>
          </cell>
          <cell r="V53">
            <v>7</v>
          </cell>
          <cell r="Y53">
            <v>7</v>
          </cell>
          <cell r="Z53">
            <v>5</v>
          </cell>
          <cell r="AC53">
            <v>5</v>
          </cell>
          <cell r="AD53">
            <v>5</v>
          </cell>
          <cell r="AG53">
            <v>5</v>
          </cell>
          <cell r="AH53">
            <v>8</v>
          </cell>
          <cell r="AK53">
            <v>8</v>
          </cell>
          <cell r="AL53">
            <v>6.3214285714285712</v>
          </cell>
          <cell r="AM53">
            <v>6.621428571428571</v>
          </cell>
          <cell r="AN53">
            <v>6.3214285714285712</v>
          </cell>
          <cell r="AQ53">
            <v>1</v>
          </cell>
          <cell r="AR53">
            <v>7</v>
          </cell>
          <cell r="AT53">
            <v>7</v>
          </cell>
          <cell r="AU53">
            <v>7</v>
          </cell>
          <cell r="AX53">
            <v>7</v>
          </cell>
          <cell r="AY53">
            <v>5</v>
          </cell>
          <cell r="BB53">
            <v>5</v>
          </cell>
          <cell r="BC53">
            <v>6</v>
          </cell>
          <cell r="BF53">
            <v>6</v>
          </cell>
          <cell r="BG53">
            <v>6</v>
          </cell>
          <cell r="BJ53">
            <v>6</v>
          </cell>
          <cell r="BK53">
            <v>7</v>
          </cell>
          <cell r="BN53">
            <v>7</v>
          </cell>
          <cell r="BO53">
            <v>7</v>
          </cell>
          <cell r="BR53">
            <v>7</v>
          </cell>
          <cell r="BS53">
            <v>6.333333333333333</v>
          </cell>
          <cell r="BU53">
            <v>5.8888888888888893</v>
          </cell>
          <cell r="BV53">
            <v>6.3273809523809526</v>
          </cell>
          <cell r="BW53">
            <v>0</v>
          </cell>
          <cell r="BX53" t="str">
            <v>0</v>
          </cell>
        </row>
        <row r="54">
          <cell r="E54" t="str">
            <v>115</v>
          </cell>
          <cell r="F54" t="str">
            <v>Nguyãùn Thë Ngoî</v>
          </cell>
          <cell r="G54" t="str">
            <v>Haûnh</v>
          </cell>
          <cell r="H54">
            <v>29008</v>
          </cell>
          <cell r="I54" t="str">
            <v>97QT7</v>
          </cell>
          <cell r="J54">
            <v>3</v>
          </cell>
          <cell r="K54">
            <v>7</v>
          </cell>
          <cell r="M54">
            <v>7</v>
          </cell>
          <cell r="N54">
            <v>7</v>
          </cell>
          <cell r="Q54">
            <v>7</v>
          </cell>
          <cell r="R54">
            <v>7</v>
          </cell>
          <cell r="U54">
            <v>7</v>
          </cell>
          <cell r="V54">
            <v>7</v>
          </cell>
          <cell r="Y54">
            <v>7</v>
          </cell>
          <cell r="Z54">
            <v>5</v>
          </cell>
          <cell r="AC54">
            <v>5</v>
          </cell>
          <cell r="AD54">
            <v>3</v>
          </cell>
          <cell r="AE54">
            <v>7</v>
          </cell>
          <cell r="AG54">
            <v>7</v>
          </cell>
          <cell r="AH54">
            <v>8</v>
          </cell>
          <cell r="AK54">
            <v>8</v>
          </cell>
          <cell r="AL54">
            <v>6.8928571428571432</v>
          </cell>
          <cell r="AM54">
            <v>6.8928571428571432</v>
          </cell>
          <cell r="AN54">
            <v>5.4642857142857144</v>
          </cell>
          <cell r="AQ54">
            <v>2</v>
          </cell>
          <cell r="AR54">
            <v>7</v>
          </cell>
          <cell r="AT54">
            <v>7</v>
          </cell>
          <cell r="AU54">
            <v>7</v>
          </cell>
          <cell r="AX54">
            <v>7</v>
          </cell>
          <cell r="AY54">
            <v>8</v>
          </cell>
          <cell r="BB54">
            <v>8</v>
          </cell>
          <cell r="BC54">
            <v>8</v>
          </cell>
          <cell r="BF54">
            <v>8</v>
          </cell>
          <cell r="BG54">
            <v>7</v>
          </cell>
          <cell r="BJ54">
            <v>7</v>
          </cell>
          <cell r="BK54">
            <v>7</v>
          </cell>
          <cell r="BN54">
            <v>7</v>
          </cell>
          <cell r="BO54">
            <v>8</v>
          </cell>
          <cell r="BR54">
            <v>8</v>
          </cell>
          <cell r="BS54">
            <v>7.4444444444444446</v>
          </cell>
          <cell r="BU54">
            <v>7.0740740740740744</v>
          </cell>
          <cell r="BV54">
            <v>7.1686507936507944</v>
          </cell>
          <cell r="BW54">
            <v>0</v>
          </cell>
          <cell r="BX54" t="str">
            <v>0</v>
          </cell>
        </row>
        <row r="55">
          <cell r="E55" t="str">
            <v>116</v>
          </cell>
          <cell r="F55" t="str">
            <v xml:space="preserve">Nguyãùn Thë Saïu </v>
          </cell>
          <cell r="G55" t="str">
            <v>Haûnh</v>
          </cell>
          <cell r="H55">
            <v>28954</v>
          </cell>
          <cell r="I55" t="str">
            <v>97QT5</v>
          </cell>
          <cell r="J55">
            <v>6</v>
          </cell>
          <cell r="M55">
            <v>6</v>
          </cell>
          <cell r="N55">
            <v>8</v>
          </cell>
          <cell r="Q55">
            <v>8</v>
          </cell>
          <cell r="R55">
            <v>9</v>
          </cell>
          <cell r="U55">
            <v>9</v>
          </cell>
          <cell r="V55">
            <v>7</v>
          </cell>
          <cell r="Y55">
            <v>7</v>
          </cell>
          <cell r="Z55">
            <v>7</v>
          </cell>
          <cell r="AC55">
            <v>7</v>
          </cell>
          <cell r="AD55">
            <v>5</v>
          </cell>
          <cell r="AG55">
            <v>5</v>
          </cell>
          <cell r="AH55">
            <v>8</v>
          </cell>
          <cell r="AK55">
            <v>8</v>
          </cell>
          <cell r="AL55">
            <v>6.9642857142857144</v>
          </cell>
          <cell r="AM55">
            <v>6.9642857142857144</v>
          </cell>
          <cell r="AN55">
            <v>6.9642857142857144</v>
          </cell>
          <cell r="AQ55">
            <v>5</v>
          </cell>
          <cell r="AT55">
            <v>5</v>
          </cell>
          <cell r="AU55">
            <v>7</v>
          </cell>
          <cell r="AX55">
            <v>7</v>
          </cell>
          <cell r="AY55">
            <v>9</v>
          </cell>
          <cell r="BB55">
            <v>9</v>
          </cell>
          <cell r="BC55">
            <v>8</v>
          </cell>
          <cell r="BF55">
            <v>8</v>
          </cell>
          <cell r="BG55">
            <v>7</v>
          </cell>
          <cell r="BJ55">
            <v>7</v>
          </cell>
          <cell r="BK55">
            <v>6</v>
          </cell>
          <cell r="BN55">
            <v>6</v>
          </cell>
          <cell r="BO55">
            <v>8</v>
          </cell>
          <cell r="BR55">
            <v>8</v>
          </cell>
          <cell r="BS55">
            <v>7.333333333333333</v>
          </cell>
          <cell r="BU55">
            <v>7.333333333333333</v>
          </cell>
          <cell r="BV55">
            <v>7.1488095238095237</v>
          </cell>
          <cell r="BW55">
            <v>0</v>
          </cell>
          <cell r="BX55" t="str">
            <v>0</v>
          </cell>
        </row>
        <row r="56">
          <cell r="E56" t="str">
            <v>117</v>
          </cell>
          <cell r="F56" t="str">
            <v>Nguyãùn Thë Thuûc</v>
          </cell>
          <cell r="G56" t="str">
            <v>Haûnh</v>
          </cell>
          <cell r="H56">
            <v>28491</v>
          </cell>
          <cell r="I56" t="str">
            <v>97QT5</v>
          </cell>
          <cell r="J56">
            <v>6</v>
          </cell>
          <cell r="M56">
            <v>6</v>
          </cell>
          <cell r="N56">
            <v>8</v>
          </cell>
          <cell r="Q56">
            <v>8</v>
          </cell>
          <cell r="R56">
            <v>7</v>
          </cell>
          <cell r="U56">
            <v>7</v>
          </cell>
          <cell r="V56">
            <v>8</v>
          </cell>
          <cell r="Y56">
            <v>8</v>
          </cell>
          <cell r="Z56">
            <v>5</v>
          </cell>
          <cell r="AC56">
            <v>5</v>
          </cell>
          <cell r="AD56">
            <v>4</v>
          </cell>
          <cell r="AE56">
            <v>7</v>
          </cell>
          <cell r="AG56">
            <v>7</v>
          </cell>
          <cell r="AH56">
            <v>7</v>
          </cell>
          <cell r="AK56">
            <v>7</v>
          </cell>
          <cell r="AL56">
            <v>6.9285714285714288</v>
          </cell>
          <cell r="AM56">
            <v>6.9285714285714288</v>
          </cell>
          <cell r="AN56">
            <v>6.2857142857142856</v>
          </cell>
          <cell r="AQ56">
            <v>2</v>
          </cell>
          <cell r="AR56">
            <v>6</v>
          </cell>
          <cell r="AT56">
            <v>6</v>
          </cell>
          <cell r="AU56">
            <v>7</v>
          </cell>
          <cell r="AX56">
            <v>7</v>
          </cell>
          <cell r="AY56">
            <v>8</v>
          </cell>
          <cell r="BB56">
            <v>8</v>
          </cell>
          <cell r="BC56">
            <v>9</v>
          </cell>
          <cell r="BF56">
            <v>9</v>
          </cell>
          <cell r="BG56">
            <v>5</v>
          </cell>
          <cell r="BJ56">
            <v>5</v>
          </cell>
          <cell r="BK56">
            <v>6</v>
          </cell>
          <cell r="BN56">
            <v>6</v>
          </cell>
          <cell r="BO56">
            <v>6</v>
          </cell>
          <cell r="BR56">
            <v>6</v>
          </cell>
          <cell r="BS56">
            <v>6.666666666666667</v>
          </cell>
          <cell r="BU56">
            <v>6.3703703703703702</v>
          </cell>
          <cell r="BV56">
            <v>6.7976190476190474</v>
          </cell>
          <cell r="BW56">
            <v>0</v>
          </cell>
          <cell r="BX56" t="str">
            <v>0</v>
          </cell>
        </row>
        <row r="57">
          <cell r="E57" t="str">
            <v>118</v>
          </cell>
          <cell r="F57" t="str">
            <v xml:space="preserve">Phan Thë </v>
          </cell>
          <cell r="G57" t="str">
            <v>Haûnh</v>
          </cell>
          <cell r="H57">
            <v>27121</v>
          </cell>
          <cell r="I57" t="str">
            <v>97QT8</v>
          </cell>
          <cell r="K57">
            <v>5</v>
          </cell>
          <cell r="M57">
            <v>5</v>
          </cell>
          <cell r="N57">
            <v>6</v>
          </cell>
          <cell r="Q57">
            <v>6</v>
          </cell>
          <cell r="R57">
            <v>7</v>
          </cell>
          <cell r="U57">
            <v>7</v>
          </cell>
          <cell r="V57">
            <v>5</v>
          </cell>
          <cell r="Y57">
            <v>5</v>
          </cell>
          <cell r="Z57">
            <v>7</v>
          </cell>
          <cell r="AC57">
            <v>7</v>
          </cell>
          <cell r="AD57" t="str">
            <v>v</v>
          </cell>
          <cell r="AE57">
            <v>7</v>
          </cell>
          <cell r="AG57">
            <v>7</v>
          </cell>
          <cell r="AH57">
            <v>6</v>
          </cell>
          <cell r="AK57">
            <v>6</v>
          </cell>
          <cell r="AL57">
            <v>6.1785714285714288</v>
          </cell>
          <cell r="AM57">
            <v>6.4785714285714286</v>
          </cell>
          <cell r="AN57" t="e">
            <v>#VALUE!</v>
          </cell>
          <cell r="AR57">
            <v>3</v>
          </cell>
          <cell r="AS57">
            <v>6</v>
          </cell>
          <cell r="AT57">
            <v>6</v>
          </cell>
          <cell r="AW57">
            <v>5</v>
          </cell>
          <cell r="AX57">
            <v>5</v>
          </cell>
          <cell r="AZ57">
            <v>4</v>
          </cell>
          <cell r="BB57">
            <v>4</v>
          </cell>
          <cell r="BE57">
            <v>5</v>
          </cell>
          <cell r="BF57">
            <v>5</v>
          </cell>
          <cell r="BG57" t="str">
            <v>v</v>
          </cell>
          <cell r="BI57">
            <v>5</v>
          </cell>
          <cell r="BJ57">
            <v>5</v>
          </cell>
          <cell r="BK57">
            <v>6</v>
          </cell>
          <cell r="BN57">
            <v>6</v>
          </cell>
          <cell r="BO57" t="str">
            <v>v</v>
          </cell>
          <cell r="BQ57">
            <v>6</v>
          </cell>
          <cell r="BR57">
            <v>6</v>
          </cell>
          <cell r="BS57">
            <v>5.1851851851851851</v>
          </cell>
          <cell r="BU57" t="e">
            <v>#VALUE!</v>
          </cell>
          <cell r="BV57">
            <v>5.681878306878307</v>
          </cell>
          <cell r="BW57">
            <v>7.2727272727272725</v>
          </cell>
          <cell r="BX57" t="str">
            <v>0</v>
          </cell>
        </row>
        <row r="58">
          <cell r="E58" t="str">
            <v>122</v>
          </cell>
          <cell r="F58" t="str">
            <v xml:space="preserve">Trënh Thë </v>
          </cell>
          <cell r="G58" t="str">
            <v>Haûnh</v>
          </cell>
          <cell r="H58">
            <v>26354</v>
          </cell>
          <cell r="I58" t="str">
            <v>97QT5</v>
          </cell>
          <cell r="J58">
            <v>6</v>
          </cell>
          <cell r="M58">
            <v>6</v>
          </cell>
          <cell r="N58">
            <v>7</v>
          </cell>
          <cell r="Q58">
            <v>7</v>
          </cell>
          <cell r="R58">
            <v>7</v>
          </cell>
          <cell r="U58">
            <v>7</v>
          </cell>
          <cell r="V58">
            <v>7</v>
          </cell>
          <cell r="Y58">
            <v>7</v>
          </cell>
          <cell r="Z58">
            <v>6</v>
          </cell>
          <cell r="AC58">
            <v>6</v>
          </cell>
          <cell r="AD58">
            <v>4</v>
          </cell>
          <cell r="AE58">
            <v>6</v>
          </cell>
          <cell r="AG58">
            <v>6</v>
          </cell>
          <cell r="AH58">
            <v>7</v>
          </cell>
          <cell r="AK58">
            <v>7</v>
          </cell>
          <cell r="AL58">
            <v>6.5357142857142856</v>
          </cell>
          <cell r="AM58">
            <v>6.5357142857142856</v>
          </cell>
          <cell r="AN58">
            <v>6.1071428571428568</v>
          </cell>
          <cell r="AQ58">
            <v>2</v>
          </cell>
          <cell r="AR58">
            <v>5</v>
          </cell>
          <cell r="AT58">
            <v>5</v>
          </cell>
          <cell r="AU58">
            <v>7</v>
          </cell>
          <cell r="AX58">
            <v>7</v>
          </cell>
          <cell r="AY58">
            <v>8</v>
          </cell>
          <cell r="BB58">
            <v>8</v>
          </cell>
          <cell r="BC58">
            <v>9</v>
          </cell>
          <cell r="BF58">
            <v>9</v>
          </cell>
          <cell r="BG58">
            <v>5</v>
          </cell>
          <cell r="BJ58">
            <v>5</v>
          </cell>
          <cell r="BK58">
            <v>6</v>
          </cell>
          <cell r="BN58">
            <v>6</v>
          </cell>
          <cell r="BO58">
            <v>3</v>
          </cell>
          <cell r="BP58">
            <v>7</v>
          </cell>
          <cell r="BR58">
            <v>7</v>
          </cell>
          <cell r="BS58">
            <v>6.7407407407407405</v>
          </cell>
          <cell r="BU58">
            <v>5.9259259259259256</v>
          </cell>
          <cell r="BV58">
            <v>6.6382275132275126</v>
          </cell>
          <cell r="BW58">
            <v>0</v>
          </cell>
          <cell r="BX58" t="str">
            <v>0</v>
          </cell>
        </row>
        <row r="59">
          <cell r="E59" t="str">
            <v>119</v>
          </cell>
          <cell r="F59" t="str">
            <v>Træång Næî Ngoüc</v>
          </cell>
          <cell r="G59" t="str">
            <v>Haûnh</v>
          </cell>
          <cell r="H59">
            <v>28126</v>
          </cell>
          <cell r="I59" t="str">
            <v>97QT5</v>
          </cell>
          <cell r="J59">
            <v>8</v>
          </cell>
          <cell r="M59">
            <v>8</v>
          </cell>
          <cell r="N59">
            <v>9</v>
          </cell>
          <cell r="Q59">
            <v>9</v>
          </cell>
          <cell r="R59">
            <v>6</v>
          </cell>
          <cell r="U59">
            <v>6</v>
          </cell>
          <cell r="V59">
            <v>8</v>
          </cell>
          <cell r="Y59">
            <v>8</v>
          </cell>
          <cell r="Z59">
            <v>9</v>
          </cell>
          <cell r="AC59">
            <v>9</v>
          </cell>
          <cell r="AD59">
            <v>6</v>
          </cell>
          <cell r="AG59">
            <v>6</v>
          </cell>
          <cell r="AH59">
            <v>7</v>
          </cell>
          <cell r="AK59">
            <v>7</v>
          </cell>
          <cell r="AL59">
            <v>7.4285714285714288</v>
          </cell>
          <cell r="AM59">
            <v>7.4285714285714288</v>
          </cell>
          <cell r="AN59">
            <v>7.4285714285714288</v>
          </cell>
          <cell r="AQ59">
            <v>5</v>
          </cell>
          <cell r="AT59">
            <v>5</v>
          </cell>
          <cell r="AU59">
            <v>7</v>
          </cell>
          <cell r="AX59">
            <v>7</v>
          </cell>
          <cell r="AY59">
            <v>4</v>
          </cell>
          <cell r="AZ59">
            <v>7</v>
          </cell>
          <cell r="BA59" t="str">
            <v>(7,5)</v>
          </cell>
          <cell r="BB59">
            <v>7</v>
          </cell>
          <cell r="BC59">
            <v>9</v>
          </cell>
          <cell r="BF59">
            <v>9</v>
          </cell>
          <cell r="BG59">
            <v>7</v>
          </cell>
          <cell r="BJ59">
            <v>7</v>
          </cell>
          <cell r="BK59">
            <v>6</v>
          </cell>
          <cell r="BN59">
            <v>6</v>
          </cell>
          <cell r="BO59">
            <v>6</v>
          </cell>
          <cell r="BR59">
            <v>6</v>
          </cell>
          <cell r="BS59">
            <v>6.8888888888888893</v>
          </cell>
          <cell r="BU59">
            <v>6.4444444444444446</v>
          </cell>
          <cell r="BV59">
            <v>7.1587301587301591</v>
          </cell>
          <cell r="BW59">
            <v>0</v>
          </cell>
          <cell r="BX59" t="str">
            <v>0</v>
          </cell>
        </row>
        <row r="60">
          <cell r="E60" t="str">
            <v>120</v>
          </cell>
          <cell r="F60" t="str">
            <v>Træång Thë</v>
          </cell>
          <cell r="G60" t="str">
            <v>Haûnh</v>
          </cell>
          <cell r="H60">
            <v>29042</v>
          </cell>
          <cell r="I60" t="str">
            <v>97QT5</v>
          </cell>
          <cell r="J60">
            <v>7</v>
          </cell>
          <cell r="M60">
            <v>7</v>
          </cell>
          <cell r="N60">
            <v>9</v>
          </cell>
          <cell r="Q60">
            <v>9</v>
          </cell>
          <cell r="R60">
            <v>5</v>
          </cell>
          <cell r="U60">
            <v>5</v>
          </cell>
          <cell r="V60">
            <v>7</v>
          </cell>
          <cell r="Y60">
            <v>7</v>
          </cell>
          <cell r="Z60">
            <v>5</v>
          </cell>
          <cell r="AC60">
            <v>5</v>
          </cell>
          <cell r="AD60">
            <v>5</v>
          </cell>
          <cell r="AG60">
            <v>5</v>
          </cell>
          <cell r="AH60">
            <v>7</v>
          </cell>
          <cell r="AK60">
            <v>7</v>
          </cell>
          <cell r="AL60">
            <v>6.3571428571428568</v>
          </cell>
          <cell r="AM60">
            <v>6.3571428571428568</v>
          </cell>
          <cell r="AN60">
            <v>6.3571428571428568</v>
          </cell>
          <cell r="AQ60">
            <v>2</v>
          </cell>
          <cell r="AR60">
            <v>5</v>
          </cell>
          <cell r="AT60">
            <v>5</v>
          </cell>
          <cell r="AU60">
            <v>7</v>
          </cell>
          <cell r="AX60">
            <v>7</v>
          </cell>
          <cell r="AY60">
            <v>4</v>
          </cell>
          <cell r="AZ60">
            <v>6</v>
          </cell>
          <cell r="BB60">
            <v>6</v>
          </cell>
          <cell r="BC60">
            <v>9</v>
          </cell>
          <cell r="BF60">
            <v>9</v>
          </cell>
          <cell r="BG60">
            <v>5</v>
          </cell>
          <cell r="BJ60">
            <v>5</v>
          </cell>
          <cell r="BK60">
            <v>7</v>
          </cell>
          <cell r="BN60">
            <v>7</v>
          </cell>
          <cell r="BO60">
            <v>6</v>
          </cell>
          <cell r="BR60">
            <v>6</v>
          </cell>
          <cell r="BS60">
            <v>6.4074074074074074</v>
          </cell>
          <cell r="BU60">
            <v>5.8888888888888893</v>
          </cell>
          <cell r="BV60">
            <v>6.3822751322751321</v>
          </cell>
          <cell r="BW60">
            <v>0</v>
          </cell>
          <cell r="BX60" t="str">
            <v>0</v>
          </cell>
        </row>
        <row r="61">
          <cell r="E61" t="str">
            <v>123</v>
          </cell>
          <cell r="F61" t="str">
            <v>Voî Thë Bêch</v>
          </cell>
          <cell r="G61" t="str">
            <v>Haûnh</v>
          </cell>
          <cell r="H61">
            <v>28889</v>
          </cell>
          <cell r="I61" t="str">
            <v>97QT7</v>
          </cell>
          <cell r="J61">
            <v>3</v>
          </cell>
          <cell r="K61">
            <v>5</v>
          </cell>
          <cell r="M61">
            <v>5</v>
          </cell>
          <cell r="N61">
            <v>6</v>
          </cell>
          <cell r="Q61">
            <v>6</v>
          </cell>
          <cell r="R61">
            <v>5</v>
          </cell>
          <cell r="U61">
            <v>5</v>
          </cell>
          <cell r="V61">
            <v>9</v>
          </cell>
          <cell r="Y61">
            <v>9</v>
          </cell>
          <cell r="Z61">
            <v>5</v>
          </cell>
          <cell r="AC61">
            <v>5</v>
          </cell>
          <cell r="AD61">
            <v>6</v>
          </cell>
          <cell r="AG61">
            <v>6</v>
          </cell>
          <cell r="AH61">
            <v>3</v>
          </cell>
          <cell r="AI61" t="str">
            <v>v</v>
          </cell>
          <cell r="AJ61">
            <v>8</v>
          </cell>
          <cell r="AK61">
            <v>8</v>
          </cell>
          <cell r="AL61">
            <v>6.25</v>
          </cell>
          <cell r="AM61">
            <v>6.25</v>
          </cell>
          <cell r="AN61">
            <v>5.4285714285714288</v>
          </cell>
          <cell r="AQ61">
            <v>7</v>
          </cell>
          <cell r="AT61">
            <v>7</v>
          </cell>
          <cell r="AU61">
            <v>6</v>
          </cell>
          <cell r="AX61">
            <v>6</v>
          </cell>
          <cell r="AY61">
            <v>4</v>
          </cell>
          <cell r="AZ61">
            <v>7</v>
          </cell>
          <cell r="BA61" t="str">
            <v>(7,5)</v>
          </cell>
          <cell r="BB61">
            <v>7</v>
          </cell>
          <cell r="BC61">
            <v>8</v>
          </cell>
          <cell r="BF61">
            <v>8</v>
          </cell>
          <cell r="BG61">
            <v>5</v>
          </cell>
          <cell r="BJ61">
            <v>5</v>
          </cell>
          <cell r="BK61">
            <v>6</v>
          </cell>
          <cell r="BN61">
            <v>6</v>
          </cell>
          <cell r="BO61">
            <v>7</v>
          </cell>
          <cell r="BR61">
            <v>7</v>
          </cell>
          <cell r="BS61">
            <v>6.4444444444444446</v>
          </cell>
          <cell r="BU61">
            <v>6</v>
          </cell>
          <cell r="BV61">
            <v>6.3472222222222223</v>
          </cell>
          <cell r="BW61">
            <v>0</v>
          </cell>
          <cell r="BX61" t="str">
            <v>0</v>
          </cell>
        </row>
        <row r="62">
          <cell r="E62" t="str">
            <v>101</v>
          </cell>
          <cell r="F62" t="str">
            <v>Huyình Thë Thiãn</v>
          </cell>
          <cell r="G62" t="str">
            <v>Haíi</v>
          </cell>
          <cell r="H62">
            <v>28865</v>
          </cell>
          <cell r="I62" t="str">
            <v>97QT7</v>
          </cell>
          <cell r="K62">
            <v>5</v>
          </cell>
          <cell r="M62">
            <v>5</v>
          </cell>
          <cell r="N62" t="str">
            <v>v</v>
          </cell>
          <cell r="P62">
            <v>5</v>
          </cell>
          <cell r="Q62">
            <v>5</v>
          </cell>
          <cell r="R62">
            <v>5</v>
          </cell>
          <cell r="U62">
            <v>5</v>
          </cell>
          <cell r="V62">
            <v>6</v>
          </cell>
          <cell r="Y62">
            <v>6</v>
          </cell>
          <cell r="Z62">
            <v>4</v>
          </cell>
          <cell r="AA62">
            <v>4</v>
          </cell>
          <cell r="AB62">
            <v>1</v>
          </cell>
          <cell r="AC62">
            <v>4</v>
          </cell>
          <cell r="AD62" t="str">
            <v>v</v>
          </cell>
          <cell r="AF62">
            <v>4</v>
          </cell>
          <cell r="AG62">
            <v>4</v>
          </cell>
          <cell r="AH62">
            <v>6</v>
          </cell>
          <cell r="AK62">
            <v>6</v>
          </cell>
          <cell r="AL62">
            <v>4.9285714285714288</v>
          </cell>
          <cell r="AM62">
            <v>4.9285714285714288</v>
          </cell>
          <cell r="AN62" t="e">
            <v>#VALUE!</v>
          </cell>
          <cell r="AQ62">
            <v>2</v>
          </cell>
          <cell r="AR62">
            <v>6</v>
          </cell>
          <cell r="AT62">
            <v>6</v>
          </cell>
          <cell r="AU62">
            <v>6</v>
          </cell>
          <cell r="AX62">
            <v>6</v>
          </cell>
          <cell r="AY62">
            <v>7</v>
          </cell>
          <cell r="BB62">
            <v>7</v>
          </cell>
          <cell r="BC62">
            <v>8</v>
          </cell>
          <cell r="BF62">
            <v>8</v>
          </cell>
          <cell r="BG62">
            <v>2</v>
          </cell>
          <cell r="BH62">
            <v>5</v>
          </cell>
          <cell r="BJ62">
            <v>5</v>
          </cell>
          <cell r="BK62">
            <v>5</v>
          </cell>
          <cell r="BN62">
            <v>5</v>
          </cell>
          <cell r="BO62">
            <v>6</v>
          </cell>
          <cell r="BR62">
            <v>6</v>
          </cell>
          <cell r="BS62">
            <v>6.1111111111111107</v>
          </cell>
          <cell r="BU62">
            <v>5.1481481481481479</v>
          </cell>
          <cell r="BV62">
            <v>5.5198412698412698</v>
          </cell>
          <cell r="BW62">
            <v>16.363636363636363</v>
          </cell>
          <cell r="BX62" t="str">
            <v>0</v>
          </cell>
        </row>
        <row r="63">
          <cell r="E63" t="str">
            <v>103</v>
          </cell>
          <cell r="F63" t="str">
            <v xml:space="preserve">Phan Minh </v>
          </cell>
          <cell r="G63" t="str">
            <v>Haíi</v>
          </cell>
          <cell r="H63">
            <v>28343</v>
          </cell>
          <cell r="I63" t="str">
            <v>97QT5</v>
          </cell>
          <cell r="J63">
            <v>7</v>
          </cell>
          <cell r="M63">
            <v>7</v>
          </cell>
          <cell r="N63">
            <v>9</v>
          </cell>
          <cell r="Q63">
            <v>9</v>
          </cell>
          <cell r="R63">
            <v>5</v>
          </cell>
          <cell r="U63">
            <v>5</v>
          </cell>
          <cell r="V63">
            <v>9</v>
          </cell>
          <cell r="Y63">
            <v>9</v>
          </cell>
          <cell r="Z63">
            <v>6</v>
          </cell>
          <cell r="AC63">
            <v>6</v>
          </cell>
          <cell r="AD63">
            <v>4</v>
          </cell>
          <cell r="AE63">
            <v>6</v>
          </cell>
          <cell r="AG63">
            <v>6</v>
          </cell>
          <cell r="AH63">
            <v>8</v>
          </cell>
          <cell r="AK63">
            <v>8</v>
          </cell>
          <cell r="AL63">
            <v>7.0714285714285712</v>
          </cell>
          <cell r="AM63">
            <v>7.0714285714285712</v>
          </cell>
          <cell r="AN63">
            <v>6.6428571428571432</v>
          </cell>
          <cell r="AQ63">
            <v>7</v>
          </cell>
          <cell r="AT63">
            <v>7</v>
          </cell>
          <cell r="AU63">
            <v>7</v>
          </cell>
          <cell r="AX63">
            <v>7</v>
          </cell>
          <cell r="AY63">
            <v>7</v>
          </cell>
          <cell r="BB63">
            <v>7</v>
          </cell>
          <cell r="BC63">
            <v>9</v>
          </cell>
          <cell r="BF63">
            <v>9</v>
          </cell>
          <cell r="BG63">
            <v>5</v>
          </cell>
          <cell r="BJ63">
            <v>5</v>
          </cell>
          <cell r="BK63">
            <v>7</v>
          </cell>
          <cell r="BN63">
            <v>7</v>
          </cell>
          <cell r="BO63">
            <v>5</v>
          </cell>
          <cell r="BR63">
            <v>5</v>
          </cell>
          <cell r="BS63">
            <v>6.5555555555555554</v>
          </cell>
          <cell r="BU63">
            <v>6.5555555555555554</v>
          </cell>
          <cell r="BV63">
            <v>6.8134920634920633</v>
          </cell>
          <cell r="BW63">
            <v>0</v>
          </cell>
          <cell r="BX63" t="str">
            <v>0</v>
          </cell>
        </row>
        <row r="64">
          <cell r="E64" t="str">
            <v>105</v>
          </cell>
          <cell r="F64" t="str">
            <v>Tráön Thanh</v>
          </cell>
          <cell r="G64" t="str">
            <v>Haíi</v>
          </cell>
          <cell r="H64">
            <v>29026</v>
          </cell>
          <cell r="I64" t="str">
            <v>97QT7</v>
          </cell>
          <cell r="J64">
            <v>10</v>
          </cell>
          <cell r="M64">
            <v>10</v>
          </cell>
          <cell r="N64">
            <v>10</v>
          </cell>
          <cell r="Q64">
            <v>10</v>
          </cell>
          <cell r="R64">
            <v>9</v>
          </cell>
          <cell r="U64">
            <v>9</v>
          </cell>
          <cell r="V64">
            <v>9</v>
          </cell>
          <cell r="Y64">
            <v>9</v>
          </cell>
          <cell r="Z64">
            <v>8</v>
          </cell>
          <cell r="AC64">
            <v>8</v>
          </cell>
          <cell r="AD64">
            <v>9</v>
          </cell>
          <cell r="AG64">
            <v>9</v>
          </cell>
          <cell r="AH64">
            <v>10</v>
          </cell>
          <cell r="AK64">
            <v>10</v>
          </cell>
          <cell r="AL64">
            <v>9.2857142857142865</v>
          </cell>
          <cell r="AM64">
            <v>9.2857142857142865</v>
          </cell>
          <cell r="AN64">
            <v>9.2857142857142865</v>
          </cell>
          <cell r="AQ64">
            <v>7</v>
          </cell>
          <cell r="AT64">
            <v>7</v>
          </cell>
          <cell r="AU64">
            <v>7</v>
          </cell>
          <cell r="AX64">
            <v>7</v>
          </cell>
          <cell r="AY64">
            <v>10</v>
          </cell>
          <cell r="BB64">
            <v>10</v>
          </cell>
          <cell r="BC64">
            <v>9</v>
          </cell>
          <cell r="BF64">
            <v>9</v>
          </cell>
          <cell r="BG64">
            <v>9</v>
          </cell>
          <cell r="BJ64">
            <v>9</v>
          </cell>
          <cell r="BK64">
            <v>7</v>
          </cell>
          <cell r="BN64">
            <v>7</v>
          </cell>
          <cell r="BO64">
            <v>7</v>
          </cell>
          <cell r="BR64">
            <v>7</v>
          </cell>
          <cell r="BS64">
            <v>8.1851851851851851</v>
          </cell>
          <cell r="BT64">
            <v>1</v>
          </cell>
          <cell r="BU64">
            <v>8.1851851851851851</v>
          </cell>
          <cell r="BV64">
            <v>8.7354497354497358</v>
          </cell>
          <cell r="BW64">
            <v>0</v>
          </cell>
          <cell r="BX64" t="str">
            <v>0</v>
          </cell>
        </row>
        <row r="65">
          <cell r="E65" t="str">
            <v>107</v>
          </cell>
          <cell r="F65" t="str">
            <v>Buìi Thë Myî</v>
          </cell>
          <cell r="G65" t="str">
            <v>Hàòng</v>
          </cell>
          <cell r="H65">
            <v>28815</v>
          </cell>
          <cell r="I65" t="str">
            <v>97QT5</v>
          </cell>
          <cell r="J65">
            <v>5</v>
          </cell>
          <cell r="M65">
            <v>5</v>
          </cell>
          <cell r="N65">
            <v>8</v>
          </cell>
          <cell r="Q65">
            <v>8</v>
          </cell>
          <cell r="R65">
            <v>6</v>
          </cell>
          <cell r="U65">
            <v>6</v>
          </cell>
          <cell r="V65">
            <v>7</v>
          </cell>
          <cell r="Y65">
            <v>7</v>
          </cell>
          <cell r="Z65">
            <v>5</v>
          </cell>
          <cell r="AC65">
            <v>5</v>
          </cell>
          <cell r="AD65">
            <v>5</v>
          </cell>
          <cell r="AG65">
            <v>5</v>
          </cell>
          <cell r="AH65">
            <v>7</v>
          </cell>
          <cell r="AK65">
            <v>7</v>
          </cell>
          <cell r="AL65">
            <v>6.0714285714285712</v>
          </cell>
          <cell r="AM65">
            <v>6.0714285714285712</v>
          </cell>
          <cell r="AN65">
            <v>6.0714285714285712</v>
          </cell>
          <cell r="AQ65">
            <v>3</v>
          </cell>
          <cell r="AR65">
            <v>3</v>
          </cell>
          <cell r="AS65">
            <v>6</v>
          </cell>
          <cell r="AT65">
            <v>6</v>
          </cell>
          <cell r="AU65">
            <v>7</v>
          </cell>
          <cell r="AX65">
            <v>7</v>
          </cell>
          <cell r="AY65">
            <v>3</v>
          </cell>
          <cell r="AZ65">
            <v>6</v>
          </cell>
          <cell r="BB65">
            <v>6</v>
          </cell>
          <cell r="BC65">
            <v>6</v>
          </cell>
          <cell r="BF65">
            <v>6</v>
          </cell>
          <cell r="BG65">
            <v>8</v>
          </cell>
          <cell r="BJ65">
            <v>8</v>
          </cell>
          <cell r="BK65">
            <v>6</v>
          </cell>
          <cell r="BN65">
            <v>6</v>
          </cell>
          <cell r="BO65">
            <v>6</v>
          </cell>
          <cell r="BR65">
            <v>6</v>
          </cell>
          <cell r="BS65">
            <v>6.5925925925925926</v>
          </cell>
          <cell r="BU65">
            <v>5.9259259259259256</v>
          </cell>
          <cell r="BV65">
            <v>6.3320105820105823</v>
          </cell>
          <cell r="BW65">
            <v>0</v>
          </cell>
          <cell r="BX65" t="str">
            <v>0</v>
          </cell>
        </row>
        <row r="66">
          <cell r="E66" t="str">
            <v>124</v>
          </cell>
          <cell r="F66" t="str">
            <v xml:space="preserve">Hoaìng Trung </v>
          </cell>
          <cell r="G66" t="str">
            <v>Háûu</v>
          </cell>
          <cell r="H66">
            <v>29046</v>
          </cell>
          <cell r="I66" t="str">
            <v>97QT5</v>
          </cell>
          <cell r="J66">
            <v>6</v>
          </cell>
          <cell r="M66">
            <v>6</v>
          </cell>
          <cell r="N66" t="str">
            <v>v</v>
          </cell>
          <cell r="O66">
            <v>5</v>
          </cell>
          <cell r="Q66">
            <v>5</v>
          </cell>
          <cell r="R66">
            <v>5</v>
          </cell>
          <cell r="U66">
            <v>5</v>
          </cell>
          <cell r="V66">
            <v>7</v>
          </cell>
          <cell r="Y66">
            <v>7</v>
          </cell>
          <cell r="Z66">
            <v>5</v>
          </cell>
          <cell r="AC66">
            <v>5</v>
          </cell>
          <cell r="AD66">
            <v>4</v>
          </cell>
          <cell r="AE66">
            <v>7</v>
          </cell>
          <cell r="AG66">
            <v>7</v>
          </cell>
          <cell r="AH66">
            <v>8</v>
          </cell>
          <cell r="AK66">
            <v>8</v>
          </cell>
          <cell r="AL66">
            <v>6.1785714285714288</v>
          </cell>
          <cell r="AM66">
            <v>6.1785714285714288</v>
          </cell>
          <cell r="AN66" t="e">
            <v>#VALUE!</v>
          </cell>
          <cell r="AQ66">
            <v>1</v>
          </cell>
          <cell r="AR66">
            <v>3</v>
          </cell>
          <cell r="AT66">
            <v>3</v>
          </cell>
          <cell r="AU66">
            <v>9</v>
          </cell>
          <cell r="AX66">
            <v>9</v>
          </cell>
          <cell r="AY66">
            <v>4</v>
          </cell>
          <cell r="AZ66">
            <v>6</v>
          </cell>
          <cell r="BB66">
            <v>6</v>
          </cell>
          <cell r="BC66">
            <v>8</v>
          </cell>
          <cell r="BF66">
            <v>8</v>
          </cell>
          <cell r="BG66">
            <v>5</v>
          </cell>
          <cell r="BJ66">
            <v>5</v>
          </cell>
          <cell r="BK66">
            <v>6</v>
          </cell>
          <cell r="BN66">
            <v>6</v>
          </cell>
          <cell r="BO66">
            <v>7</v>
          </cell>
          <cell r="BR66">
            <v>7</v>
          </cell>
          <cell r="BS66">
            <v>6.4444444444444446</v>
          </cell>
          <cell r="BU66">
            <v>6</v>
          </cell>
          <cell r="BV66">
            <v>6.3115079365079367</v>
          </cell>
          <cell r="BW66">
            <v>3.6363636363636362</v>
          </cell>
          <cell r="BX66" t="str">
            <v>0</v>
          </cell>
        </row>
        <row r="67">
          <cell r="E67" t="str">
            <v>125</v>
          </cell>
          <cell r="F67" t="str">
            <v>Nguyãùn Thë Häöng</v>
          </cell>
          <cell r="G67" t="str">
            <v>Háûu</v>
          </cell>
          <cell r="H67">
            <v>29209</v>
          </cell>
          <cell r="I67" t="str">
            <v>97QT5</v>
          </cell>
          <cell r="J67">
            <v>7</v>
          </cell>
          <cell r="M67">
            <v>7</v>
          </cell>
          <cell r="N67">
            <v>7</v>
          </cell>
          <cell r="Q67">
            <v>7</v>
          </cell>
          <cell r="R67">
            <v>7</v>
          </cell>
          <cell r="U67">
            <v>7</v>
          </cell>
          <cell r="V67">
            <v>7</v>
          </cell>
          <cell r="Y67">
            <v>7</v>
          </cell>
          <cell r="Z67">
            <v>5</v>
          </cell>
          <cell r="AC67">
            <v>5</v>
          </cell>
          <cell r="AD67">
            <v>5</v>
          </cell>
          <cell r="AG67">
            <v>5</v>
          </cell>
          <cell r="AH67">
            <v>4</v>
          </cell>
          <cell r="AI67">
            <v>7</v>
          </cell>
          <cell r="AK67">
            <v>7</v>
          </cell>
          <cell r="AL67">
            <v>6.3571428571428568</v>
          </cell>
          <cell r="AM67">
            <v>6.3571428571428568</v>
          </cell>
          <cell r="AN67">
            <v>6.0357142857142856</v>
          </cell>
          <cell r="AQ67">
            <v>3</v>
          </cell>
          <cell r="AR67">
            <v>3</v>
          </cell>
          <cell r="AS67">
            <v>5</v>
          </cell>
          <cell r="AT67">
            <v>5</v>
          </cell>
          <cell r="AU67">
            <v>6</v>
          </cell>
          <cell r="AX67">
            <v>6</v>
          </cell>
          <cell r="AY67">
            <v>4</v>
          </cell>
          <cell r="AZ67">
            <v>7</v>
          </cell>
          <cell r="BB67">
            <v>7</v>
          </cell>
          <cell r="BC67">
            <v>8</v>
          </cell>
          <cell r="BF67">
            <v>8</v>
          </cell>
          <cell r="BG67">
            <v>7</v>
          </cell>
          <cell r="BJ67">
            <v>7</v>
          </cell>
          <cell r="BK67">
            <v>6</v>
          </cell>
          <cell r="BN67">
            <v>6</v>
          </cell>
          <cell r="BO67">
            <v>6</v>
          </cell>
          <cell r="BR67">
            <v>6</v>
          </cell>
          <cell r="BS67">
            <v>6.5925925925925926</v>
          </cell>
          <cell r="BU67">
            <v>6</v>
          </cell>
          <cell r="BV67">
            <v>6.4748677248677247</v>
          </cell>
          <cell r="BW67">
            <v>0</v>
          </cell>
          <cell r="BX67" t="str">
            <v>0</v>
          </cell>
        </row>
        <row r="68">
          <cell r="E68" t="str">
            <v>127</v>
          </cell>
          <cell r="F68" t="str">
            <v>Âoaìn Thë Myî</v>
          </cell>
          <cell r="G68" t="str">
            <v>Hiãön</v>
          </cell>
          <cell r="H68">
            <v>27739</v>
          </cell>
          <cell r="I68" t="str">
            <v>97QT5</v>
          </cell>
          <cell r="J68">
            <v>5</v>
          </cell>
          <cell r="M68">
            <v>5</v>
          </cell>
          <cell r="N68">
            <v>7</v>
          </cell>
          <cell r="Q68">
            <v>7</v>
          </cell>
          <cell r="R68">
            <v>5</v>
          </cell>
          <cell r="U68">
            <v>5</v>
          </cell>
          <cell r="V68">
            <v>7</v>
          </cell>
          <cell r="Y68">
            <v>7</v>
          </cell>
          <cell r="Z68">
            <v>5</v>
          </cell>
          <cell r="AC68">
            <v>5</v>
          </cell>
          <cell r="AD68">
            <v>3</v>
          </cell>
          <cell r="AE68">
            <v>7</v>
          </cell>
          <cell r="AG68">
            <v>7</v>
          </cell>
          <cell r="AH68">
            <v>4</v>
          </cell>
          <cell r="AI68">
            <v>6</v>
          </cell>
          <cell r="AK68">
            <v>6</v>
          </cell>
          <cell r="AL68">
            <v>6.1071428571428568</v>
          </cell>
          <cell r="AM68">
            <v>6.1071428571428568</v>
          </cell>
          <cell r="AN68">
            <v>5.0357142857142856</v>
          </cell>
          <cell r="AQ68">
            <v>3</v>
          </cell>
          <cell r="AR68">
            <v>3</v>
          </cell>
          <cell r="AS68">
            <v>5</v>
          </cell>
          <cell r="AT68">
            <v>5</v>
          </cell>
          <cell r="AU68">
            <v>6</v>
          </cell>
          <cell r="AX68">
            <v>6</v>
          </cell>
          <cell r="AY68">
            <v>7</v>
          </cell>
          <cell r="BB68">
            <v>7</v>
          </cell>
          <cell r="BC68">
            <v>5</v>
          </cell>
          <cell r="BF68">
            <v>5</v>
          </cell>
          <cell r="BG68">
            <v>5</v>
          </cell>
          <cell r="BJ68">
            <v>5</v>
          </cell>
          <cell r="BK68">
            <v>6</v>
          </cell>
          <cell r="BN68">
            <v>6</v>
          </cell>
          <cell r="BO68">
            <v>3</v>
          </cell>
          <cell r="BQ68">
            <v>5</v>
          </cell>
          <cell r="BR68">
            <v>5</v>
          </cell>
          <cell r="BS68">
            <v>5.5555555555555554</v>
          </cell>
          <cell r="BU68">
            <v>5.1111111111111107</v>
          </cell>
          <cell r="BV68">
            <v>5.8313492063492056</v>
          </cell>
          <cell r="BW68">
            <v>0</v>
          </cell>
          <cell r="BX68" t="str">
            <v>0</v>
          </cell>
        </row>
        <row r="69">
          <cell r="E69" t="str">
            <v>126</v>
          </cell>
          <cell r="F69" t="str">
            <v>Âäù Thë Nhán</v>
          </cell>
          <cell r="G69" t="str">
            <v>Hiãön</v>
          </cell>
          <cell r="H69">
            <v>29138</v>
          </cell>
          <cell r="I69" t="str">
            <v>97QT7</v>
          </cell>
          <cell r="J69">
            <v>6</v>
          </cell>
          <cell r="M69">
            <v>6</v>
          </cell>
          <cell r="N69">
            <v>7</v>
          </cell>
          <cell r="Q69">
            <v>7</v>
          </cell>
          <cell r="R69">
            <v>8</v>
          </cell>
          <cell r="U69">
            <v>8</v>
          </cell>
          <cell r="V69">
            <v>8</v>
          </cell>
          <cell r="Y69">
            <v>8</v>
          </cell>
          <cell r="Z69">
            <v>5</v>
          </cell>
          <cell r="AC69">
            <v>5</v>
          </cell>
          <cell r="AD69">
            <v>9</v>
          </cell>
          <cell r="AG69">
            <v>9</v>
          </cell>
          <cell r="AH69">
            <v>10</v>
          </cell>
          <cell r="AK69">
            <v>10</v>
          </cell>
          <cell r="AL69">
            <v>7.6785714285714288</v>
          </cell>
          <cell r="AM69">
            <v>7.6785714285714288</v>
          </cell>
          <cell r="AN69">
            <v>7.6785714285714288</v>
          </cell>
          <cell r="AQ69">
            <v>7</v>
          </cell>
          <cell r="AT69">
            <v>7</v>
          </cell>
          <cell r="AU69">
            <v>8</v>
          </cell>
          <cell r="AX69">
            <v>8</v>
          </cell>
          <cell r="AY69">
            <v>10</v>
          </cell>
          <cell r="BB69">
            <v>10</v>
          </cell>
          <cell r="BC69">
            <v>7</v>
          </cell>
          <cell r="BF69">
            <v>7</v>
          </cell>
          <cell r="BG69">
            <v>7</v>
          </cell>
          <cell r="BJ69">
            <v>7</v>
          </cell>
          <cell r="BK69">
            <v>7</v>
          </cell>
          <cell r="BN69">
            <v>7</v>
          </cell>
          <cell r="BO69">
            <v>7</v>
          </cell>
          <cell r="BR69">
            <v>7</v>
          </cell>
          <cell r="BS69">
            <v>7.5925925925925926</v>
          </cell>
          <cell r="BT69">
            <v>1</v>
          </cell>
          <cell r="BU69">
            <v>7.5925925925925926</v>
          </cell>
          <cell r="BV69">
            <v>7.6355820105820111</v>
          </cell>
          <cell r="BW69">
            <v>0</v>
          </cell>
          <cell r="BX69" t="str">
            <v>0</v>
          </cell>
        </row>
        <row r="70">
          <cell r="E70" t="str">
            <v>128</v>
          </cell>
          <cell r="F70" t="str">
            <v>Hæïa Thë Nhæ</v>
          </cell>
          <cell r="G70" t="str">
            <v>Hiãön</v>
          </cell>
          <cell r="H70">
            <v>28694</v>
          </cell>
          <cell r="I70" t="str">
            <v>97QT8</v>
          </cell>
          <cell r="J70">
            <v>8</v>
          </cell>
          <cell r="M70">
            <v>8</v>
          </cell>
          <cell r="N70">
            <v>7</v>
          </cell>
          <cell r="Q70">
            <v>7</v>
          </cell>
          <cell r="R70">
            <v>6</v>
          </cell>
          <cell r="U70">
            <v>6</v>
          </cell>
          <cell r="V70">
            <v>7</v>
          </cell>
          <cell r="Y70">
            <v>7</v>
          </cell>
          <cell r="Z70">
            <v>6</v>
          </cell>
          <cell r="AC70">
            <v>6</v>
          </cell>
          <cell r="AD70">
            <v>6</v>
          </cell>
          <cell r="AG70">
            <v>6</v>
          </cell>
          <cell r="AH70">
            <v>7</v>
          </cell>
          <cell r="AK70">
            <v>7</v>
          </cell>
          <cell r="AL70">
            <v>6.6785714285714288</v>
          </cell>
          <cell r="AM70">
            <v>6.9785714285714286</v>
          </cell>
          <cell r="AN70">
            <v>6.6785714285714288</v>
          </cell>
          <cell r="AQ70">
            <v>5</v>
          </cell>
          <cell r="AT70">
            <v>5</v>
          </cell>
          <cell r="AU70">
            <v>8</v>
          </cell>
          <cell r="AX70">
            <v>8</v>
          </cell>
          <cell r="AY70">
            <v>9</v>
          </cell>
          <cell r="BB70">
            <v>9</v>
          </cell>
          <cell r="BC70" t="str">
            <v>v</v>
          </cell>
          <cell r="BF70">
            <v>0</v>
          </cell>
          <cell r="BG70">
            <v>6</v>
          </cell>
          <cell r="BJ70">
            <v>6</v>
          </cell>
          <cell r="BK70">
            <v>6</v>
          </cell>
          <cell r="BN70">
            <v>6</v>
          </cell>
          <cell r="BO70">
            <v>8</v>
          </cell>
          <cell r="BR70">
            <v>8</v>
          </cell>
          <cell r="BS70">
            <v>6.0740740740740744</v>
          </cell>
          <cell r="BU70" t="e">
            <v>#VALUE!</v>
          </cell>
          <cell r="BV70">
            <v>6.3763227513227516</v>
          </cell>
          <cell r="BW70">
            <v>7.2727272727272725</v>
          </cell>
          <cell r="BX70" t="str">
            <v>0</v>
          </cell>
        </row>
        <row r="71">
          <cell r="E71" t="str">
            <v>129</v>
          </cell>
          <cell r="F71" t="str">
            <v xml:space="preserve">Lã Thë Thu </v>
          </cell>
          <cell r="G71" t="str">
            <v>Hiãön</v>
          </cell>
          <cell r="H71">
            <v>28158</v>
          </cell>
          <cell r="I71" t="str">
            <v>97QT7</v>
          </cell>
          <cell r="J71">
            <v>7</v>
          </cell>
          <cell r="M71">
            <v>7</v>
          </cell>
          <cell r="N71">
            <v>4</v>
          </cell>
          <cell r="O71">
            <v>5</v>
          </cell>
          <cell r="Q71">
            <v>5</v>
          </cell>
          <cell r="R71">
            <v>7</v>
          </cell>
          <cell r="U71">
            <v>7</v>
          </cell>
          <cell r="V71">
            <v>5</v>
          </cell>
          <cell r="Y71">
            <v>5</v>
          </cell>
          <cell r="Z71">
            <v>7</v>
          </cell>
          <cell r="AC71">
            <v>7</v>
          </cell>
          <cell r="AD71">
            <v>4</v>
          </cell>
          <cell r="AE71">
            <v>7</v>
          </cell>
          <cell r="AG71">
            <v>7</v>
          </cell>
          <cell r="AH71">
            <v>8</v>
          </cell>
          <cell r="AK71">
            <v>8</v>
          </cell>
          <cell r="AL71">
            <v>6.5357142857142856</v>
          </cell>
          <cell r="AM71">
            <v>6.5357142857142856</v>
          </cell>
          <cell r="AN71">
            <v>5.75</v>
          </cell>
          <cell r="AQ71">
            <v>7</v>
          </cell>
          <cell r="AT71">
            <v>7</v>
          </cell>
          <cell r="AU71">
            <v>7</v>
          </cell>
          <cell r="AX71">
            <v>7</v>
          </cell>
          <cell r="AY71">
            <v>3</v>
          </cell>
          <cell r="AZ71">
            <v>7</v>
          </cell>
          <cell r="BB71">
            <v>7</v>
          </cell>
          <cell r="BC71">
            <v>8</v>
          </cell>
          <cell r="BF71">
            <v>8</v>
          </cell>
          <cell r="BG71">
            <v>5</v>
          </cell>
          <cell r="BJ71">
            <v>5</v>
          </cell>
          <cell r="BK71">
            <v>6</v>
          </cell>
          <cell r="BN71">
            <v>6</v>
          </cell>
          <cell r="BO71">
            <v>8</v>
          </cell>
          <cell r="BR71">
            <v>8</v>
          </cell>
          <cell r="BS71">
            <v>6.7407407407407405</v>
          </cell>
          <cell r="BU71">
            <v>6.1481481481481479</v>
          </cell>
          <cell r="BV71">
            <v>6.6382275132275126</v>
          </cell>
          <cell r="BW71">
            <v>0</v>
          </cell>
          <cell r="BX71" t="str">
            <v>0</v>
          </cell>
        </row>
        <row r="72">
          <cell r="E72" t="str">
            <v>130</v>
          </cell>
          <cell r="F72" t="str">
            <v xml:space="preserve">Nguyãùn Hæîu </v>
          </cell>
          <cell r="G72" t="str">
            <v>Hiãön</v>
          </cell>
          <cell r="H72">
            <v>29038</v>
          </cell>
          <cell r="I72" t="str">
            <v>97QT5</v>
          </cell>
          <cell r="J72">
            <v>5</v>
          </cell>
          <cell r="M72">
            <v>5</v>
          </cell>
          <cell r="N72">
            <v>9</v>
          </cell>
          <cell r="Q72">
            <v>9</v>
          </cell>
          <cell r="R72">
            <v>5</v>
          </cell>
          <cell r="U72">
            <v>5</v>
          </cell>
          <cell r="V72">
            <v>5</v>
          </cell>
          <cell r="Y72">
            <v>5</v>
          </cell>
          <cell r="Z72">
            <v>5</v>
          </cell>
          <cell r="AC72">
            <v>5</v>
          </cell>
          <cell r="AD72">
            <v>7</v>
          </cell>
          <cell r="AG72">
            <v>7</v>
          </cell>
          <cell r="AH72">
            <v>7</v>
          </cell>
          <cell r="AK72">
            <v>7</v>
          </cell>
          <cell r="AL72">
            <v>6.2142857142857144</v>
          </cell>
          <cell r="AM72">
            <v>6.2142857142857144</v>
          </cell>
          <cell r="AN72">
            <v>6.2142857142857144</v>
          </cell>
          <cell r="AQ72">
            <v>6</v>
          </cell>
          <cell r="AT72">
            <v>6</v>
          </cell>
          <cell r="AU72">
            <v>6</v>
          </cell>
          <cell r="AX72">
            <v>6</v>
          </cell>
          <cell r="AY72">
            <v>7</v>
          </cell>
          <cell r="BB72">
            <v>7</v>
          </cell>
          <cell r="BC72">
            <v>8</v>
          </cell>
          <cell r="BF72">
            <v>8</v>
          </cell>
          <cell r="BG72">
            <v>8</v>
          </cell>
          <cell r="BJ72">
            <v>8</v>
          </cell>
          <cell r="BK72">
            <v>7</v>
          </cell>
          <cell r="BN72">
            <v>7</v>
          </cell>
          <cell r="BO72">
            <v>6</v>
          </cell>
          <cell r="BR72">
            <v>6</v>
          </cell>
          <cell r="BS72">
            <v>7</v>
          </cell>
          <cell r="BU72">
            <v>7</v>
          </cell>
          <cell r="BV72">
            <v>6.6071428571428577</v>
          </cell>
          <cell r="BW72">
            <v>0</v>
          </cell>
          <cell r="BX72" t="str">
            <v>0</v>
          </cell>
        </row>
        <row r="73">
          <cell r="E73" t="str">
            <v>131</v>
          </cell>
          <cell r="F73" t="str">
            <v>Phan Thë Diãûu</v>
          </cell>
          <cell r="G73" t="str">
            <v>Hiãön</v>
          </cell>
          <cell r="H73">
            <v>28820</v>
          </cell>
          <cell r="I73" t="str">
            <v>97QT5</v>
          </cell>
          <cell r="J73">
            <v>2</v>
          </cell>
          <cell r="K73">
            <v>5</v>
          </cell>
          <cell r="M73">
            <v>5</v>
          </cell>
          <cell r="N73">
            <v>8</v>
          </cell>
          <cell r="Q73">
            <v>8</v>
          </cell>
          <cell r="R73">
            <v>2</v>
          </cell>
          <cell r="S73">
            <v>5</v>
          </cell>
          <cell r="U73">
            <v>5</v>
          </cell>
          <cell r="V73">
            <v>7</v>
          </cell>
          <cell r="Y73">
            <v>7</v>
          </cell>
          <cell r="Z73">
            <v>2</v>
          </cell>
          <cell r="AA73">
            <v>4</v>
          </cell>
          <cell r="AB73">
            <v>1</v>
          </cell>
          <cell r="AC73">
            <v>4</v>
          </cell>
          <cell r="AD73">
            <v>4</v>
          </cell>
          <cell r="AE73">
            <v>5</v>
          </cell>
          <cell r="AG73">
            <v>5</v>
          </cell>
          <cell r="AH73">
            <v>4</v>
          </cell>
          <cell r="AI73">
            <v>6</v>
          </cell>
          <cell r="AK73">
            <v>6</v>
          </cell>
          <cell r="AL73">
            <v>5.7142857142857144</v>
          </cell>
          <cell r="AM73">
            <v>5.7142857142857144</v>
          </cell>
          <cell r="AN73">
            <v>4.2142857142857144</v>
          </cell>
          <cell r="AQ73">
            <v>2</v>
          </cell>
          <cell r="AR73">
            <v>3</v>
          </cell>
          <cell r="AS73">
            <v>5</v>
          </cell>
          <cell r="AT73">
            <v>5</v>
          </cell>
          <cell r="AU73">
            <v>6</v>
          </cell>
          <cell r="AX73">
            <v>6</v>
          </cell>
          <cell r="AY73">
            <v>3</v>
          </cell>
          <cell r="AZ73">
            <v>7</v>
          </cell>
          <cell r="BB73">
            <v>7</v>
          </cell>
          <cell r="BC73">
            <v>7</v>
          </cell>
          <cell r="BF73">
            <v>7</v>
          </cell>
          <cell r="BG73">
            <v>7</v>
          </cell>
          <cell r="BJ73">
            <v>7</v>
          </cell>
          <cell r="BK73">
            <v>6</v>
          </cell>
          <cell r="BN73">
            <v>6</v>
          </cell>
          <cell r="BO73">
            <v>4</v>
          </cell>
          <cell r="BP73">
            <v>3</v>
          </cell>
          <cell r="BR73">
            <v>4</v>
          </cell>
          <cell r="BS73">
            <v>6.1481481481481479</v>
          </cell>
          <cell r="BU73">
            <v>5.333333333333333</v>
          </cell>
          <cell r="BV73">
            <v>5.9312169312169312</v>
          </cell>
          <cell r="BW73">
            <v>12.727272727272727</v>
          </cell>
          <cell r="BX73" t="str">
            <v>0</v>
          </cell>
        </row>
        <row r="74">
          <cell r="E74" t="str">
            <v>132</v>
          </cell>
          <cell r="F74" t="str">
            <v>Thán Thë</v>
          </cell>
          <cell r="G74" t="str">
            <v>Hiãön</v>
          </cell>
          <cell r="H74">
            <v>28771</v>
          </cell>
          <cell r="I74" t="str">
            <v>97QT6</v>
          </cell>
          <cell r="J74">
            <v>1</v>
          </cell>
          <cell r="K74">
            <v>2</v>
          </cell>
          <cell r="L74">
            <v>5</v>
          </cell>
          <cell r="M74">
            <v>5</v>
          </cell>
          <cell r="N74">
            <v>5</v>
          </cell>
          <cell r="Q74">
            <v>5</v>
          </cell>
          <cell r="R74">
            <v>5</v>
          </cell>
          <cell r="U74">
            <v>5</v>
          </cell>
          <cell r="V74">
            <v>7</v>
          </cell>
          <cell r="Y74">
            <v>7</v>
          </cell>
          <cell r="Z74">
            <v>4</v>
          </cell>
          <cell r="AA74">
            <v>4</v>
          </cell>
          <cell r="AB74">
            <v>1</v>
          </cell>
          <cell r="AC74">
            <v>4</v>
          </cell>
          <cell r="AD74">
            <v>3</v>
          </cell>
          <cell r="AE74">
            <v>6</v>
          </cell>
          <cell r="AG74">
            <v>6</v>
          </cell>
          <cell r="AH74">
            <v>4</v>
          </cell>
          <cell r="AI74">
            <v>7</v>
          </cell>
          <cell r="AK74">
            <v>7</v>
          </cell>
          <cell r="AL74">
            <v>5.6071428571428568</v>
          </cell>
          <cell r="AM74">
            <v>5.6071428571428568</v>
          </cell>
          <cell r="AN74">
            <v>4.0714285714285712</v>
          </cell>
          <cell r="AR74">
            <v>1</v>
          </cell>
          <cell r="AS74">
            <v>5</v>
          </cell>
          <cell r="AT74">
            <v>5</v>
          </cell>
          <cell r="AU74">
            <v>6</v>
          </cell>
          <cell r="AX74">
            <v>6</v>
          </cell>
          <cell r="AZ74">
            <v>5</v>
          </cell>
          <cell r="BB74">
            <v>5</v>
          </cell>
          <cell r="BC74">
            <v>6</v>
          </cell>
          <cell r="BF74">
            <v>6</v>
          </cell>
          <cell r="BG74">
            <v>3</v>
          </cell>
          <cell r="BH74">
            <v>5</v>
          </cell>
          <cell r="BJ74">
            <v>5</v>
          </cell>
          <cell r="BK74">
            <v>5</v>
          </cell>
          <cell r="BN74">
            <v>5</v>
          </cell>
          <cell r="BO74">
            <v>5</v>
          </cell>
          <cell r="BR74">
            <v>5</v>
          </cell>
          <cell r="BS74">
            <v>5.2962962962962967</v>
          </cell>
          <cell r="BU74">
            <v>3.7407407407407409</v>
          </cell>
          <cell r="BV74">
            <v>5.4517195767195767</v>
          </cell>
          <cell r="BW74">
            <v>5.4545454545454541</v>
          </cell>
          <cell r="BX74" t="str">
            <v>0</v>
          </cell>
        </row>
        <row r="75">
          <cell r="E75" t="str">
            <v>141</v>
          </cell>
          <cell r="F75" t="str">
            <v>Læí Ngoüc</v>
          </cell>
          <cell r="G75" t="str">
            <v>Hiãúu</v>
          </cell>
          <cell r="H75">
            <v>28864</v>
          </cell>
          <cell r="I75" t="str">
            <v>97QT8</v>
          </cell>
          <cell r="J75">
            <v>3</v>
          </cell>
          <cell r="K75">
            <v>5</v>
          </cell>
          <cell r="M75">
            <v>5</v>
          </cell>
          <cell r="N75">
            <v>7</v>
          </cell>
          <cell r="Q75">
            <v>7</v>
          </cell>
          <cell r="R75">
            <v>5</v>
          </cell>
          <cell r="U75">
            <v>5</v>
          </cell>
          <cell r="V75">
            <v>5</v>
          </cell>
          <cell r="Y75">
            <v>5</v>
          </cell>
          <cell r="Z75">
            <v>2</v>
          </cell>
          <cell r="AA75">
            <v>5</v>
          </cell>
          <cell r="AC75">
            <v>5</v>
          </cell>
          <cell r="AD75">
            <v>3</v>
          </cell>
          <cell r="AE75">
            <v>7</v>
          </cell>
          <cell r="AG75">
            <v>7</v>
          </cell>
          <cell r="AH75">
            <v>6</v>
          </cell>
          <cell r="AK75">
            <v>6</v>
          </cell>
          <cell r="AL75">
            <v>5.8214285714285712</v>
          </cell>
          <cell r="AM75">
            <v>6.121428571428571</v>
          </cell>
          <cell r="AN75">
            <v>4.3571428571428568</v>
          </cell>
          <cell r="AQ75">
            <v>6</v>
          </cell>
          <cell r="AT75">
            <v>6</v>
          </cell>
          <cell r="AU75">
            <v>7</v>
          </cell>
          <cell r="AX75">
            <v>7</v>
          </cell>
          <cell r="AY75">
            <v>8</v>
          </cell>
          <cell r="BB75">
            <v>8</v>
          </cell>
          <cell r="BC75">
            <v>5</v>
          </cell>
          <cell r="BF75">
            <v>5</v>
          </cell>
          <cell r="BG75">
            <v>6</v>
          </cell>
          <cell r="BJ75">
            <v>6</v>
          </cell>
          <cell r="BK75">
            <v>5</v>
          </cell>
          <cell r="BN75">
            <v>5</v>
          </cell>
          <cell r="BO75">
            <v>6</v>
          </cell>
          <cell r="BR75">
            <v>6</v>
          </cell>
          <cell r="BS75">
            <v>6.1851851851851851</v>
          </cell>
          <cell r="BU75">
            <v>6.1851851851851851</v>
          </cell>
          <cell r="BV75">
            <v>6.0033068783068781</v>
          </cell>
          <cell r="BW75">
            <v>0</v>
          </cell>
          <cell r="BX75" t="str">
            <v>0</v>
          </cell>
        </row>
        <row r="76">
          <cell r="E76" t="str">
            <v>133</v>
          </cell>
          <cell r="F76" t="str">
            <v>Cháu Quang</v>
          </cell>
          <cell r="G76" t="str">
            <v>Hiãûp</v>
          </cell>
          <cell r="H76">
            <v>28249</v>
          </cell>
          <cell r="I76" t="str">
            <v>97QT6</v>
          </cell>
          <cell r="J76">
            <v>1</v>
          </cell>
          <cell r="K76">
            <v>2</v>
          </cell>
          <cell r="L76">
            <v>5</v>
          </cell>
          <cell r="M76">
            <v>5</v>
          </cell>
          <cell r="N76">
            <v>5</v>
          </cell>
          <cell r="Q76">
            <v>5</v>
          </cell>
          <cell r="R76">
            <v>2</v>
          </cell>
          <cell r="S76">
            <v>5</v>
          </cell>
          <cell r="U76">
            <v>5</v>
          </cell>
          <cell r="V76">
            <v>3</v>
          </cell>
          <cell r="Y76">
            <v>3</v>
          </cell>
          <cell r="Z76">
            <v>4</v>
          </cell>
          <cell r="AA76">
            <v>6</v>
          </cell>
          <cell r="AC76">
            <v>6</v>
          </cell>
          <cell r="AD76">
            <v>1</v>
          </cell>
          <cell r="AE76">
            <v>7</v>
          </cell>
          <cell r="AG76">
            <v>7</v>
          </cell>
          <cell r="AH76" t="str">
            <v>knb</v>
          </cell>
          <cell r="AI76">
            <v>6</v>
          </cell>
          <cell r="AK76">
            <v>6</v>
          </cell>
          <cell r="AL76">
            <v>5.3571428571428568</v>
          </cell>
          <cell r="AM76">
            <v>5.3571428571428568</v>
          </cell>
          <cell r="AN76" t="e">
            <v>#VALUE!</v>
          </cell>
          <cell r="AQ76">
            <v>7</v>
          </cell>
          <cell r="AT76">
            <v>7</v>
          </cell>
          <cell r="AU76">
            <v>6</v>
          </cell>
          <cell r="AX76">
            <v>6</v>
          </cell>
          <cell r="AY76">
            <v>3</v>
          </cell>
          <cell r="AZ76">
            <v>4</v>
          </cell>
          <cell r="BB76">
            <v>4</v>
          </cell>
          <cell r="BC76">
            <v>6</v>
          </cell>
          <cell r="BF76">
            <v>6</v>
          </cell>
          <cell r="BG76" t="str">
            <v>v</v>
          </cell>
          <cell r="BH76">
            <v>5</v>
          </cell>
          <cell r="BJ76">
            <v>5</v>
          </cell>
          <cell r="BK76">
            <v>6</v>
          </cell>
          <cell r="BN76">
            <v>6</v>
          </cell>
          <cell r="BO76">
            <v>4</v>
          </cell>
          <cell r="BP76">
            <v>5</v>
          </cell>
          <cell r="BR76">
            <v>5</v>
          </cell>
          <cell r="BS76">
            <v>5.4074074074074074</v>
          </cell>
          <cell r="BU76" t="e">
            <v>#VALUE!</v>
          </cell>
          <cell r="BV76">
            <v>5.3822751322751321</v>
          </cell>
          <cell r="BW76">
            <v>14.545454545454545</v>
          </cell>
          <cell r="BX76" t="str">
            <v>0</v>
          </cell>
        </row>
        <row r="77">
          <cell r="E77" t="str">
            <v>136</v>
          </cell>
          <cell r="F77" t="str">
            <v>Mai Âàng</v>
          </cell>
          <cell r="G77" t="str">
            <v>Hiãûp</v>
          </cell>
          <cell r="H77">
            <v>28783</v>
          </cell>
          <cell r="I77" t="str">
            <v>97QT6</v>
          </cell>
          <cell r="K77">
            <v>5</v>
          </cell>
          <cell r="M77">
            <v>5</v>
          </cell>
          <cell r="N77" t="str">
            <v>v</v>
          </cell>
          <cell r="P77">
            <v>7</v>
          </cell>
          <cell r="Q77">
            <v>7</v>
          </cell>
          <cell r="R77">
            <v>3</v>
          </cell>
          <cell r="S77">
            <v>6</v>
          </cell>
          <cell r="U77">
            <v>6</v>
          </cell>
          <cell r="V77">
            <v>7</v>
          </cell>
          <cell r="Y77">
            <v>7</v>
          </cell>
          <cell r="Z77" t="str">
            <v>v</v>
          </cell>
          <cell r="AA77">
            <v>6</v>
          </cell>
          <cell r="AC77">
            <v>6</v>
          </cell>
          <cell r="AD77">
            <v>3</v>
          </cell>
          <cell r="AE77">
            <v>6</v>
          </cell>
          <cell r="AG77">
            <v>6</v>
          </cell>
          <cell r="AH77">
            <v>4</v>
          </cell>
          <cell r="AI77">
            <v>7</v>
          </cell>
          <cell r="AK77">
            <v>7</v>
          </cell>
          <cell r="AL77">
            <v>6.25</v>
          </cell>
          <cell r="AM77">
            <v>6.25</v>
          </cell>
          <cell r="AN77" t="e">
            <v>#VALUE!</v>
          </cell>
          <cell r="AR77">
            <v>7</v>
          </cell>
          <cell r="AT77">
            <v>7</v>
          </cell>
          <cell r="AV77">
            <v>6</v>
          </cell>
          <cell r="AX77">
            <v>6</v>
          </cell>
          <cell r="BB77">
            <v>0</v>
          </cell>
          <cell r="BC77">
            <v>8</v>
          </cell>
          <cell r="BF77">
            <v>8</v>
          </cell>
          <cell r="BG77">
            <v>5</v>
          </cell>
          <cell r="BJ77">
            <v>5</v>
          </cell>
          <cell r="BK77">
            <v>5</v>
          </cell>
          <cell r="BN77">
            <v>5</v>
          </cell>
          <cell r="BO77">
            <v>6</v>
          </cell>
          <cell r="BR77">
            <v>6</v>
          </cell>
          <cell r="BS77">
            <v>5.1481481481481479</v>
          </cell>
          <cell r="BU77">
            <v>3.7407407407407409</v>
          </cell>
          <cell r="BV77">
            <v>5.6990740740740744</v>
          </cell>
          <cell r="BW77">
            <v>7.2727272727272725</v>
          </cell>
          <cell r="BX77" t="str">
            <v>0</v>
          </cell>
        </row>
        <row r="78">
          <cell r="E78" t="str">
            <v>137</v>
          </cell>
          <cell r="F78" t="str">
            <v>Nguyãùn Thë Minh</v>
          </cell>
          <cell r="G78" t="str">
            <v>Hiãûp</v>
          </cell>
          <cell r="H78">
            <v>29018</v>
          </cell>
          <cell r="I78" t="str">
            <v>97QT7</v>
          </cell>
          <cell r="J78">
            <v>5</v>
          </cell>
          <cell r="M78">
            <v>5</v>
          </cell>
          <cell r="N78">
            <v>6</v>
          </cell>
          <cell r="Q78">
            <v>6</v>
          </cell>
          <cell r="R78">
            <v>5</v>
          </cell>
          <cell r="U78">
            <v>5</v>
          </cell>
          <cell r="V78">
            <v>7</v>
          </cell>
          <cell r="Y78">
            <v>7</v>
          </cell>
          <cell r="Z78">
            <v>4</v>
          </cell>
          <cell r="AA78">
            <v>5</v>
          </cell>
          <cell r="AC78">
            <v>5</v>
          </cell>
          <cell r="AD78">
            <v>8</v>
          </cell>
          <cell r="AG78">
            <v>8</v>
          </cell>
          <cell r="AH78">
            <v>7</v>
          </cell>
          <cell r="AK78">
            <v>7</v>
          </cell>
          <cell r="AL78">
            <v>6.2857142857142856</v>
          </cell>
          <cell r="AM78">
            <v>6.2857142857142856</v>
          </cell>
          <cell r="AN78">
            <v>6.1785714285714288</v>
          </cell>
          <cell r="AQ78">
            <v>5</v>
          </cell>
          <cell r="AT78">
            <v>5</v>
          </cell>
          <cell r="AU78">
            <v>7</v>
          </cell>
          <cell r="AX78">
            <v>7</v>
          </cell>
          <cell r="AY78">
            <v>6</v>
          </cell>
          <cell r="BB78">
            <v>6</v>
          </cell>
          <cell r="BC78">
            <v>8</v>
          </cell>
          <cell r="BF78">
            <v>8</v>
          </cell>
          <cell r="BG78">
            <v>6</v>
          </cell>
          <cell r="BJ78">
            <v>6</v>
          </cell>
          <cell r="BK78">
            <v>6</v>
          </cell>
          <cell r="BN78">
            <v>6</v>
          </cell>
          <cell r="BO78">
            <v>8</v>
          </cell>
          <cell r="BR78">
            <v>8</v>
          </cell>
          <cell r="BS78">
            <v>6.666666666666667</v>
          </cell>
          <cell r="BU78">
            <v>6.666666666666667</v>
          </cell>
          <cell r="BV78">
            <v>6.4761904761904763</v>
          </cell>
          <cell r="BW78">
            <v>0</v>
          </cell>
          <cell r="BX78" t="str">
            <v>0</v>
          </cell>
        </row>
        <row r="79">
          <cell r="E79" t="str">
            <v>139</v>
          </cell>
          <cell r="F79" t="str">
            <v xml:space="preserve">Voî Xuán </v>
          </cell>
          <cell r="G79" t="str">
            <v>Hiãûp</v>
          </cell>
          <cell r="H79">
            <v>28888</v>
          </cell>
          <cell r="I79" t="str">
            <v>97QT7</v>
          </cell>
          <cell r="J79">
            <v>6</v>
          </cell>
          <cell r="M79">
            <v>6</v>
          </cell>
          <cell r="N79">
            <v>9</v>
          </cell>
          <cell r="Q79">
            <v>9</v>
          </cell>
          <cell r="R79">
            <v>5</v>
          </cell>
          <cell r="U79">
            <v>5</v>
          </cell>
          <cell r="V79">
            <v>6</v>
          </cell>
          <cell r="Y79">
            <v>6</v>
          </cell>
          <cell r="Z79">
            <v>7</v>
          </cell>
          <cell r="AC79">
            <v>7</v>
          </cell>
          <cell r="AD79">
            <v>6</v>
          </cell>
          <cell r="AG79">
            <v>6</v>
          </cell>
          <cell r="AH79">
            <v>8</v>
          </cell>
          <cell r="AK79">
            <v>8</v>
          </cell>
          <cell r="AL79">
            <v>6.6071428571428568</v>
          </cell>
          <cell r="AM79">
            <v>6.6071428571428568</v>
          </cell>
          <cell r="AN79">
            <v>6.6071428571428568</v>
          </cell>
          <cell r="AR79">
            <v>4</v>
          </cell>
          <cell r="AS79">
            <v>5</v>
          </cell>
          <cell r="AT79">
            <v>5</v>
          </cell>
          <cell r="AU79">
            <v>7</v>
          </cell>
          <cell r="AX79">
            <v>7</v>
          </cell>
          <cell r="AY79">
            <v>6</v>
          </cell>
          <cell r="BB79">
            <v>6</v>
          </cell>
          <cell r="BC79">
            <v>3</v>
          </cell>
          <cell r="BD79">
            <v>5</v>
          </cell>
          <cell r="BF79">
            <v>5</v>
          </cell>
          <cell r="BG79">
            <v>1</v>
          </cell>
          <cell r="BH79">
            <v>3</v>
          </cell>
          <cell r="BJ79">
            <v>3</v>
          </cell>
          <cell r="BK79">
            <v>6</v>
          </cell>
          <cell r="BN79">
            <v>6</v>
          </cell>
          <cell r="BO79">
            <v>5</v>
          </cell>
          <cell r="BR79">
            <v>5</v>
          </cell>
          <cell r="BS79">
            <v>5.1111111111111107</v>
          </cell>
          <cell r="BU79">
            <v>4</v>
          </cell>
          <cell r="BV79">
            <v>5.8591269841269842</v>
          </cell>
          <cell r="BW79">
            <v>10.909090909090908</v>
          </cell>
          <cell r="BX79" t="str">
            <v>0</v>
          </cell>
        </row>
        <row r="80">
          <cell r="E80" t="str">
            <v>144</v>
          </cell>
          <cell r="F80" t="str">
            <v>Nguyãùn Thë</v>
          </cell>
          <cell r="G80" t="str">
            <v>Hoa</v>
          </cell>
          <cell r="H80">
            <v>28993</v>
          </cell>
          <cell r="I80" t="str">
            <v>97QT6</v>
          </cell>
          <cell r="J80">
            <v>6</v>
          </cell>
          <cell r="M80">
            <v>6</v>
          </cell>
          <cell r="N80">
            <v>6</v>
          </cell>
          <cell r="Q80">
            <v>6</v>
          </cell>
          <cell r="R80">
            <v>8</v>
          </cell>
          <cell r="U80">
            <v>8</v>
          </cell>
          <cell r="V80">
            <v>7</v>
          </cell>
          <cell r="Y80">
            <v>7</v>
          </cell>
          <cell r="Z80">
            <v>7</v>
          </cell>
          <cell r="AC80">
            <v>7</v>
          </cell>
          <cell r="AD80">
            <v>8</v>
          </cell>
          <cell r="AG80">
            <v>8</v>
          </cell>
          <cell r="AH80">
            <v>9</v>
          </cell>
          <cell r="AK80">
            <v>9</v>
          </cell>
          <cell r="AL80">
            <v>7.2857142857142856</v>
          </cell>
          <cell r="AM80">
            <v>7.2857142857142856</v>
          </cell>
          <cell r="AN80">
            <v>7.2857142857142856</v>
          </cell>
          <cell r="AQ80">
            <v>9</v>
          </cell>
          <cell r="AT80">
            <v>9</v>
          </cell>
          <cell r="AU80">
            <v>9</v>
          </cell>
          <cell r="AX80">
            <v>9</v>
          </cell>
          <cell r="AY80">
            <v>6</v>
          </cell>
          <cell r="BB80">
            <v>6</v>
          </cell>
          <cell r="BC80">
            <v>7</v>
          </cell>
          <cell r="BF80">
            <v>7</v>
          </cell>
          <cell r="BG80">
            <v>9</v>
          </cell>
          <cell r="BJ80">
            <v>9</v>
          </cell>
          <cell r="BK80">
            <v>7</v>
          </cell>
          <cell r="BN80">
            <v>7</v>
          </cell>
          <cell r="BO80">
            <v>2</v>
          </cell>
          <cell r="BP80">
            <v>6</v>
          </cell>
          <cell r="BR80">
            <v>6</v>
          </cell>
          <cell r="BS80">
            <v>7.5925925925925926</v>
          </cell>
          <cell r="BU80">
            <v>7</v>
          </cell>
          <cell r="BV80">
            <v>7.4391534391534391</v>
          </cell>
          <cell r="BW80">
            <v>0</v>
          </cell>
          <cell r="BX80" t="str">
            <v>0</v>
          </cell>
        </row>
        <row r="81">
          <cell r="E81" t="str">
            <v>145</v>
          </cell>
          <cell r="F81" t="str">
            <v>Phan Sàõc Lã</v>
          </cell>
          <cell r="G81" t="str">
            <v>Hoa</v>
          </cell>
          <cell r="H81">
            <v>28912</v>
          </cell>
          <cell r="I81" t="str">
            <v>97QT6</v>
          </cell>
          <cell r="J81">
            <v>2</v>
          </cell>
          <cell r="K81">
            <v>7</v>
          </cell>
          <cell r="M81">
            <v>7</v>
          </cell>
          <cell r="N81">
            <v>5</v>
          </cell>
          <cell r="Q81">
            <v>5</v>
          </cell>
          <cell r="R81">
            <v>9</v>
          </cell>
          <cell r="U81">
            <v>9</v>
          </cell>
          <cell r="V81">
            <v>5</v>
          </cell>
          <cell r="Y81">
            <v>5</v>
          </cell>
          <cell r="Z81">
            <v>7</v>
          </cell>
          <cell r="AC81">
            <v>7</v>
          </cell>
          <cell r="AD81">
            <v>3</v>
          </cell>
          <cell r="AE81">
            <v>6</v>
          </cell>
          <cell r="AG81">
            <v>6</v>
          </cell>
          <cell r="AH81">
            <v>7</v>
          </cell>
          <cell r="AK81">
            <v>7</v>
          </cell>
          <cell r="AL81">
            <v>6.5</v>
          </cell>
          <cell r="AM81">
            <v>6.5</v>
          </cell>
          <cell r="AN81">
            <v>5.1428571428571432</v>
          </cell>
          <cell r="AQ81">
            <v>5</v>
          </cell>
          <cell r="AT81">
            <v>5</v>
          </cell>
          <cell r="AU81">
            <v>9</v>
          </cell>
          <cell r="AX81">
            <v>9</v>
          </cell>
          <cell r="AY81">
            <v>4</v>
          </cell>
          <cell r="AZ81">
            <v>6</v>
          </cell>
          <cell r="BB81">
            <v>6</v>
          </cell>
          <cell r="BC81">
            <v>6</v>
          </cell>
          <cell r="BF81">
            <v>6</v>
          </cell>
          <cell r="BG81">
            <v>7</v>
          </cell>
          <cell r="BJ81">
            <v>7</v>
          </cell>
          <cell r="BK81">
            <v>6</v>
          </cell>
          <cell r="BN81">
            <v>6</v>
          </cell>
          <cell r="BO81">
            <v>5</v>
          </cell>
          <cell r="BR81">
            <v>5</v>
          </cell>
          <cell r="BS81">
            <v>6.4444444444444446</v>
          </cell>
          <cell r="BU81">
            <v>6.1481481481481479</v>
          </cell>
          <cell r="BV81">
            <v>6.4722222222222223</v>
          </cell>
          <cell r="BW81">
            <v>0</v>
          </cell>
          <cell r="BX81" t="str">
            <v>0</v>
          </cell>
        </row>
        <row r="82">
          <cell r="E82" t="str">
            <v>147</v>
          </cell>
          <cell r="F82" t="str">
            <v>Tráön Thë Liãn</v>
          </cell>
          <cell r="G82" t="str">
            <v>Hoa</v>
          </cell>
          <cell r="H82">
            <v>28106</v>
          </cell>
          <cell r="I82" t="str">
            <v>97QT8</v>
          </cell>
          <cell r="J82">
            <v>4</v>
          </cell>
          <cell r="K82">
            <v>5</v>
          </cell>
          <cell r="M82">
            <v>5</v>
          </cell>
          <cell r="N82">
            <v>6</v>
          </cell>
          <cell r="Q82">
            <v>6</v>
          </cell>
          <cell r="R82">
            <v>3</v>
          </cell>
          <cell r="S82">
            <v>5</v>
          </cell>
          <cell r="U82">
            <v>5</v>
          </cell>
          <cell r="V82">
            <v>5</v>
          </cell>
          <cell r="Y82">
            <v>5</v>
          </cell>
          <cell r="Z82">
            <v>5</v>
          </cell>
          <cell r="AC82">
            <v>5</v>
          </cell>
          <cell r="AD82">
            <v>4</v>
          </cell>
          <cell r="AE82">
            <v>6</v>
          </cell>
          <cell r="AG82">
            <v>6</v>
          </cell>
          <cell r="AH82">
            <v>5</v>
          </cell>
          <cell r="AK82">
            <v>5</v>
          </cell>
          <cell r="AL82">
            <v>5.3571428571428568</v>
          </cell>
          <cell r="AM82">
            <v>5.6571428571428566</v>
          </cell>
          <cell r="AN82">
            <v>4.5</v>
          </cell>
          <cell r="AQ82">
            <v>3</v>
          </cell>
          <cell r="AR82">
            <v>5</v>
          </cell>
          <cell r="AT82">
            <v>5</v>
          </cell>
          <cell r="AU82">
            <v>7</v>
          </cell>
          <cell r="AX82">
            <v>7</v>
          </cell>
          <cell r="AY82">
            <v>9</v>
          </cell>
          <cell r="BB82">
            <v>9</v>
          </cell>
          <cell r="BC82">
            <v>3</v>
          </cell>
          <cell r="BD82">
            <v>5</v>
          </cell>
          <cell r="BF82">
            <v>5</v>
          </cell>
          <cell r="BG82">
            <v>5</v>
          </cell>
          <cell r="BJ82">
            <v>5</v>
          </cell>
          <cell r="BK82">
            <v>6</v>
          </cell>
          <cell r="BN82">
            <v>6</v>
          </cell>
          <cell r="BO82">
            <v>8</v>
          </cell>
          <cell r="BR82">
            <v>8</v>
          </cell>
          <cell r="BS82">
            <v>6.4444444444444446</v>
          </cell>
          <cell r="BU82">
            <v>6</v>
          </cell>
          <cell r="BV82">
            <v>5.9007936507936503</v>
          </cell>
          <cell r="BW82">
            <v>0</v>
          </cell>
          <cell r="BX82" t="str">
            <v>0</v>
          </cell>
        </row>
        <row r="83">
          <cell r="E83" t="str">
            <v>149</v>
          </cell>
          <cell r="F83" t="str">
            <v>Voî Thë</v>
          </cell>
          <cell r="G83" t="str">
            <v>Hoa</v>
          </cell>
          <cell r="H83">
            <v>28896</v>
          </cell>
          <cell r="I83" t="str">
            <v>97QT6</v>
          </cell>
          <cell r="J83">
            <v>7</v>
          </cell>
          <cell r="M83">
            <v>7</v>
          </cell>
          <cell r="N83">
            <v>7</v>
          </cell>
          <cell r="Q83">
            <v>7</v>
          </cell>
          <cell r="R83">
            <v>6</v>
          </cell>
          <cell r="U83">
            <v>6</v>
          </cell>
          <cell r="V83">
            <v>8</v>
          </cell>
          <cell r="Y83">
            <v>8</v>
          </cell>
          <cell r="Z83">
            <v>6</v>
          </cell>
          <cell r="AC83">
            <v>6</v>
          </cell>
          <cell r="AD83">
            <v>6</v>
          </cell>
          <cell r="AG83">
            <v>6</v>
          </cell>
          <cell r="AH83">
            <v>7</v>
          </cell>
          <cell r="AK83">
            <v>7</v>
          </cell>
          <cell r="AL83">
            <v>6.6785714285714288</v>
          </cell>
          <cell r="AM83">
            <v>6.6785714285714288</v>
          </cell>
          <cell r="AN83">
            <v>6.6785714285714288</v>
          </cell>
          <cell r="AR83">
            <v>5</v>
          </cell>
          <cell r="AT83">
            <v>5</v>
          </cell>
          <cell r="AU83">
            <v>7</v>
          </cell>
          <cell r="AX83">
            <v>7</v>
          </cell>
          <cell r="AY83">
            <v>3</v>
          </cell>
          <cell r="AZ83">
            <v>5</v>
          </cell>
          <cell r="BB83">
            <v>5</v>
          </cell>
          <cell r="BC83">
            <v>5</v>
          </cell>
          <cell r="BF83">
            <v>5</v>
          </cell>
          <cell r="BG83">
            <v>6</v>
          </cell>
          <cell r="BJ83">
            <v>6</v>
          </cell>
          <cell r="BK83">
            <v>5</v>
          </cell>
          <cell r="BN83">
            <v>5</v>
          </cell>
          <cell r="BO83">
            <v>7</v>
          </cell>
          <cell r="BR83">
            <v>7</v>
          </cell>
          <cell r="BS83">
            <v>5.8148148148148149</v>
          </cell>
          <cell r="BU83">
            <v>5.1481481481481479</v>
          </cell>
          <cell r="BV83">
            <v>6.2466931216931219</v>
          </cell>
          <cell r="BW83">
            <v>0</v>
          </cell>
          <cell r="BX83" t="str">
            <v>0</v>
          </cell>
        </row>
        <row r="84">
          <cell r="E84" t="str">
            <v>156</v>
          </cell>
          <cell r="F84" t="str">
            <v xml:space="preserve">Âoaìn Vàn </v>
          </cell>
          <cell r="G84" t="str">
            <v>Hoìa</v>
          </cell>
          <cell r="H84">
            <v>28844</v>
          </cell>
          <cell r="I84" t="str">
            <v>97QT6</v>
          </cell>
          <cell r="K84">
            <v>3</v>
          </cell>
          <cell r="M84">
            <v>3</v>
          </cell>
          <cell r="N84">
            <v>5</v>
          </cell>
          <cell r="Q84">
            <v>5</v>
          </cell>
          <cell r="R84">
            <v>4</v>
          </cell>
          <cell r="U84">
            <v>4</v>
          </cell>
          <cell r="V84">
            <v>5</v>
          </cell>
          <cell r="Y84">
            <v>5</v>
          </cell>
          <cell r="Z84">
            <v>5</v>
          </cell>
          <cell r="AC84">
            <v>5</v>
          </cell>
          <cell r="AD84" t="str">
            <v>v</v>
          </cell>
          <cell r="AG84">
            <v>0</v>
          </cell>
          <cell r="AH84" t="str">
            <v>v</v>
          </cell>
          <cell r="AI84" t="str">
            <v>v</v>
          </cell>
          <cell r="AK84">
            <v>0</v>
          </cell>
          <cell r="AL84">
            <v>2.9642857142857144</v>
          </cell>
          <cell r="AM84">
            <v>2.9642857142857144</v>
          </cell>
          <cell r="AN84" t="e">
            <v>#VALUE!</v>
          </cell>
          <cell r="AT84">
            <v>0</v>
          </cell>
          <cell r="AX84">
            <v>0</v>
          </cell>
          <cell r="BB84">
            <v>0</v>
          </cell>
          <cell r="BF84">
            <v>0</v>
          </cell>
          <cell r="BJ84">
            <v>0</v>
          </cell>
          <cell r="BN84">
            <v>0</v>
          </cell>
          <cell r="BR84">
            <v>0</v>
          </cell>
          <cell r="BS84">
            <v>0</v>
          </cell>
          <cell r="BU84">
            <v>0</v>
          </cell>
          <cell r="BV84">
            <v>1.4821428571428572</v>
          </cell>
          <cell r="BW84">
            <v>80</v>
          </cell>
          <cell r="BX84" t="str">
            <v>2</v>
          </cell>
        </row>
        <row r="85">
          <cell r="E85" t="str">
            <v>158</v>
          </cell>
          <cell r="F85" t="str">
            <v>Nguyãùn Hæîu</v>
          </cell>
          <cell r="G85" t="str">
            <v>Hoìa</v>
          </cell>
          <cell r="H85">
            <v>27895</v>
          </cell>
          <cell r="I85" t="str">
            <v>97QT8</v>
          </cell>
          <cell r="J85">
            <v>4</v>
          </cell>
          <cell r="M85">
            <v>4</v>
          </cell>
          <cell r="N85" t="str">
            <v>v</v>
          </cell>
          <cell r="Q85">
            <v>0</v>
          </cell>
          <cell r="R85" t="str">
            <v>v</v>
          </cell>
          <cell r="S85" t="str">
            <v>v</v>
          </cell>
          <cell r="U85">
            <v>0</v>
          </cell>
          <cell r="V85" t="str">
            <v>n</v>
          </cell>
          <cell r="Y85">
            <v>0</v>
          </cell>
          <cell r="Z85" t="str">
            <v>n</v>
          </cell>
          <cell r="AC85">
            <v>0</v>
          </cell>
          <cell r="AG85">
            <v>0</v>
          </cell>
          <cell r="AH85" t="str">
            <v>n</v>
          </cell>
          <cell r="AI85" t="str">
            <v>v</v>
          </cell>
          <cell r="AK85">
            <v>0</v>
          </cell>
          <cell r="AL85">
            <v>0.5714285714285714</v>
          </cell>
          <cell r="AM85">
            <v>0.87142857142857144</v>
          </cell>
          <cell r="AN85" t="e">
            <v>#VALUE!</v>
          </cell>
          <cell r="AT85">
            <v>0</v>
          </cell>
          <cell r="AX85">
            <v>0</v>
          </cell>
          <cell r="BB85">
            <v>0</v>
          </cell>
          <cell r="BF85">
            <v>0</v>
          </cell>
          <cell r="BJ85">
            <v>0</v>
          </cell>
          <cell r="BN85">
            <v>0</v>
          </cell>
          <cell r="BR85">
            <v>0</v>
          </cell>
          <cell r="BS85">
            <v>0</v>
          </cell>
          <cell r="BU85">
            <v>0</v>
          </cell>
          <cell r="BV85">
            <v>0.2857142857142857</v>
          </cell>
          <cell r="BW85">
            <v>100</v>
          </cell>
          <cell r="BX85" t="str">
            <v>2</v>
          </cell>
        </row>
        <row r="86">
          <cell r="E86" t="str">
            <v>108</v>
          </cell>
          <cell r="F86" t="str">
            <v>Buìi Thë</v>
          </cell>
          <cell r="G86" t="str">
            <v>Häöng</v>
          </cell>
          <cell r="H86">
            <v>28276</v>
          </cell>
          <cell r="I86" t="str">
            <v>97QT5</v>
          </cell>
          <cell r="J86">
            <v>5</v>
          </cell>
          <cell r="M86">
            <v>5</v>
          </cell>
          <cell r="N86">
            <v>8</v>
          </cell>
          <cell r="Q86">
            <v>8</v>
          </cell>
          <cell r="R86">
            <v>6</v>
          </cell>
          <cell r="U86">
            <v>6</v>
          </cell>
          <cell r="V86">
            <v>7</v>
          </cell>
          <cell r="Y86">
            <v>7</v>
          </cell>
          <cell r="Z86">
            <v>4</v>
          </cell>
          <cell r="AA86">
            <v>5</v>
          </cell>
          <cell r="AC86">
            <v>5</v>
          </cell>
          <cell r="AD86">
            <v>5</v>
          </cell>
          <cell r="AG86">
            <v>5</v>
          </cell>
          <cell r="AH86">
            <v>7</v>
          </cell>
          <cell r="AK86">
            <v>7</v>
          </cell>
          <cell r="AL86">
            <v>6.0714285714285712</v>
          </cell>
          <cell r="AM86">
            <v>6.0714285714285712</v>
          </cell>
          <cell r="AN86">
            <v>5.9642857142857144</v>
          </cell>
          <cell r="AQ86">
            <v>5</v>
          </cell>
          <cell r="AT86">
            <v>5</v>
          </cell>
          <cell r="AU86">
            <v>7</v>
          </cell>
          <cell r="AX86">
            <v>7</v>
          </cell>
          <cell r="AY86">
            <v>8</v>
          </cell>
          <cell r="BB86">
            <v>8</v>
          </cell>
          <cell r="BC86">
            <v>7</v>
          </cell>
          <cell r="BF86">
            <v>7</v>
          </cell>
          <cell r="BG86">
            <v>7</v>
          </cell>
          <cell r="BJ86">
            <v>7</v>
          </cell>
          <cell r="BK86">
            <v>6</v>
          </cell>
          <cell r="BN86">
            <v>6</v>
          </cell>
          <cell r="BO86">
            <v>4</v>
          </cell>
          <cell r="BP86">
            <v>6</v>
          </cell>
          <cell r="BR86">
            <v>6</v>
          </cell>
          <cell r="BS86">
            <v>6.7407407407407405</v>
          </cell>
          <cell r="BU86">
            <v>6.4444444444444446</v>
          </cell>
          <cell r="BV86">
            <v>6.4060846560846558</v>
          </cell>
          <cell r="BW86">
            <v>0</v>
          </cell>
          <cell r="BX86" t="str">
            <v>0</v>
          </cell>
        </row>
        <row r="87">
          <cell r="E87" t="str">
            <v>109</v>
          </cell>
          <cell r="F87" t="str">
            <v>Huyình Thë Aïnh</v>
          </cell>
          <cell r="G87" t="str">
            <v>Häöng</v>
          </cell>
          <cell r="H87">
            <v>29033</v>
          </cell>
          <cell r="I87" t="str">
            <v>97QT5</v>
          </cell>
          <cell r="J87">
            <v>8</v>
          </cell>
          <cell r="M87">
            <v>8</v>
          </cell>
          <cell r="N87">
            <v>8</v>
          </cell>
          <cell r="Q87">
            <v>8</v>
          </cell>
          <cell r="R87">
            <v>6</v>
          </cell>
          <cell r="U87">
            <v>6</v>
          </cell>
          <cell r="V87">
            <v>8</v>
          </cell>
          <cell r="Y87">
            <v>8</v>
          </cell>
          <cell r="Z87">
            <v>7</v>
          </cell>
          <cell r="AC87">
            <v>7</v>
          </cell>
          <cell r="AD87">
            <v>5</v>
          </cell>
          <cell r="AG87">
            <v>5</v>
          </cell>
          <cell r="AH87">
            <v>7</v>
          </cell>
          <cell r="AK87">
            <v>7</v>
          </cell>
          <cell r="AL87">
            <v>6.8571428571428568</v>
          </cell>
          <cell r="AM87">
            <v>6.8571428571428568</v>
          </cell>
          <cell r="AN87">
            <v>6.8571428571428568</v>
          </cell>
          <cell r="AQ87">
            <v>5</v>
          </cell>
          <cell r="AT87">
            <v>5</v>
          </cell>
          <cell r="AU87">
            <v>7</v>
          </cell>
          <cell r="AX87">
            <v>7</v>
          </cell>
          <cell r="AY87">
            <v>3</v>
          </cell>
          <cell r="AZ87">
            <v>7</v>
          </cell>
          <cell r="BB87">
            <v>7</v>
          </cell>
          <cell r="BC87">
            <v>8</v>
          </cell>
          <cell r="BF87">
            <v>8</v>
          </cell>
          <cell r="BG87">
            <v>10</v>
          </cell>
          <cell r="BJ87">
            <v>10</v>
          </cell>
          <cell r="BK87">
            <v>6</v>
          </cell>
          <cell r="BN87">
            <v>6</v>
          </cell>
          <cell r="BO87">
            <v>5</v>
          </cell>
          <cell r="BR87">
            <v>5</v>
          </cell>
          <cell r="BS87">
            <v>7.2592592592592595</v>
          </cell>
          <cell r="BU87">
            <v>6.666666666666667</v>
          </cell>
          <cell r="BV87">
            <v>7.0582010582010586</v>
          </cell>
          <cell r="BW87">
            <v>0</v>
          </cell>
          <cell r="BX87" t="str">
            <v>0</v>
          </cell>
        </row>
        <row r="88">
          <cell r="E88" t="str">
            <v>110</v>
          </cell>
          <cell r="F88" t="str">
            <v>Lã Ngoüc</v>
          </cell>
          <cell r="G88" t="str">
            <v>Häöng</v>
          </cell>
          <cell r="H88">
            <v>29169</v>
          </cell>
          <cell r="I88" t="str">
            <v>97QT5</v>
          </cell>
          <cell r="J88">
            <v>6</v>
          </cell>
          <cell r="M88">
            <v>6</v>
          </cell>
          <cell r="N88">
            <v>7</v>
          </cell>
          <cell r="Q88">
            <v>7</v>
          </cell>
          <cell r="R88">
            <v>5</v>
          </cell>
          <cell r="U88">
            <v>5</v>
          </cell>
          <cell r="V88">
            <v>5</v>
          </cell>
          <cell r="Y88">
            <v>5</v>
          </cell>
          <cell r="Z88">
            <v>5</v>
          </cell>
          <cell r="AC88">
            <v>5</v>
          </cell>
          <cell r="AD88">
            <v>6</v>
          </cell>
          <cell r="AG88">
            <v>6</v>
          </cell>
          <cell r="AH88">
            <v>4</v>
          </cell>
          <cell r="AI88">
            <v>6</v>
          </cell>
          <cell r="AK88">
            <v>6</v>
          </cell>
          <cell r="AL88">
            <v>5.75</v>
          </cell>
          <cell r="AM88">
            <v>5.75</v>
          </cell>
          <cell r="AN88">
            <v>5.5357142857142856</v>
          </cell>
          <cell r="AQ88">
            <v>4</v>
          </cell>
          <cell r="AR88">
            <v>3</v>
          </cell>
          <cell r="AS88">
            <v>5</v>
          </cell>
          <cell r="AT88">
            <v>5</v>
          </cell>
          <cell r="AU88">
            <v>6</v>
          </cell>
          <cell r="AX88">
            <v>6</v>
          </cell>
          <cell r="AY88">
            <v>5</v>
          </cell>
          <cell r="BB88">
            <v>5</v>
          </cell>
          <cell r="BC88">
            <v>7</v>
          </cell>
          <cell r="BF88">
            <v>7</v>
          </cell>
          <cell r="BG88">
            <v>7</v>
          </cell>
          <cell r="BJ88">
            <v>7</v>
          </cell>
          <cell r="BK88">
            <v>5</v>
          </cell>
          <cell r="BN88">
            <v>5</v>
          </cell>
          <cell r="BO88" t="str">
            <v>v</v>
          </cell>
          <cell r="BP88">
            <v>3</v>
          </cell>
          <cell r="BQ88">
            <v>5</v>
          </cell>
          <cell r="BR88">
            <v>5</v>
          </cell>
          <cell r="BS88">
            <v>5.8888888888888893</v>
          </cell>
          <cell r="BU88" t="e">
            <v>#VALUE!</v>
          </cell>
          <cell r="BV88">
            <v>5.8194444444444446</v>
          </cell>
          <cell r="BW88">
            <v>0</v>
          </cell>
          <cell r="BX88" t="str">
            <v>0</v>
          </cell>
        </row>
        <row r="89">
          <cell r="E89" t="str">
            <v>111</v>
          </cell>
          <cell r="F89" t="str">
            <v>Phan Thë</v>
          </cell>
          <cell r="G89" t="str">
            <v>Häöng</v>
          </cell>
          <cell r="H89">
            <v>28977</v>
          </cell>
          <cell r="I89" t="str">
            <v>97QT6</v>
          </cell>
          <cell r="J89">
            <v>6</v>
          </cell>
          <cell r="M89">
            <v>6</v>
          </cell>
          <cell r="N89">
            <v>7</v>
          </cell>
          <cell r="Q89">
            <v>7</v>
          </cell>
          <cell r="R89">
            <v>6</v>
          </cell>
          <cell r="U89">
            <v>6</v>
          </cell>
          <cell r="V89">
            <v>8</v>
          </cell>
          <cell r="Y89">
            <v>8</v>
          </cell>
          <cell r="Z89">
            <v>5</v>
          </cell>
          <cell r="AC89">
            <v>5</v>
          </cell>
          <cell r="AD89">
            <v>3</v>
          </cell>
          <cell r="AE89">
            <v>5</v>
          </cell>
          <cell r="AG89">
            <v>5</v>
          </cell>
          <cell r="AH89">
            <v>4</v>
          </cell>
          <cell r="AI89">
            <v>7</v>
          </cell>
          <cell r="AK89">
            <v>7</v>
          </cell>
          <cell r="AL89">
            <v>6.2142857142857144</v>
          </cell>
          <cell r="AM89">
            <v>6.2142857142857144</v>
          </cell>
          <cell r="AN89">
            <v>5.4642857142857144</v>
          </cell>
          <cell r="AQ89">
            <v>0</v>
          </cell>
          <cell r="AR89">
            <v>3</v>
          </cell>
          <cell r="AS89">
            <v>6</v>
          </cell>
          <cell r="AT89">
            <v>6</v>
          </cell>
          <cell r="AU89">
            <v>7</v>
          </cell>
          <cell r="AX89">
            <v>7</v>
          </cell>
          <cell r="AY89">
            <v>3</v>
          </cell>
          <cell r="AZ89">
            <v>5</v>
          </cell>
          <cell r="BB89">
            <v>5</v>
          </cell>
          <cell r="BC89">
            <v>7</v>
          </cell>
          <cell r="BF89">
            <v>7</v>
          </cell>
          <cell r="BG89" t="str">
            <v>v</v>
          </cell>
          <cell r="BJ89">
            <v>0</v>
          </cell>
          <cell r="BK89">
            <v>6</v>
          </cell>
          <cell r="BN89">
            <v>6</v>
          </cell>
          <cell r="BO89">
            <v>6</v>
          </cell>
          <cell r="BR89">
            <v>6</v>
          </cell>
          <cell r="BS89">
            <v>4.8148148148148149</v>
          </cell>
          <cell r="BU89" t="e">
            <v>#VALUE!</v>
          </cell>
          <cell r="BV89">
            <v>5.5145502645502642</v>
          </cell>
          <cell r="BW89">
            <v>10.909090909090908</v>
          </cell>
          <cell r="BX89" t="str">
            <v>0</v>
          </cell>
        </row>
        <row r="90">
          <cell r="E90" t="str">
            <v>164</v>
          </cell>
          <cell r="F90" t="str">
            <v>Âinh Duy</v>
          </cell>
          <cell r="G90" t="str">
            <v>Huìng</v>
          </cell>
          <cell r="H90">
            <v>28742</v>
          </cell>
          <cell r="I90" t="str">
            <v>97QT5</v>
          </cell>
          <cell r="J90">
            <v>4</v>
          </cell>
          <cell r="K90">
            <v>3</v>
          </cell>
          <cell r="L90">
            <v>6</v>
          </cell>
          <cell r="M90">
            <v>6</v>
          </cell>
          <cell r="N90">
            <v>6</v>
          </cell>
          <cell r="Q90">
            <v>6</v>
          </cell>
          <cell r="R90">
            <v>3</v>
          </cell>
          <cell r="S90">
            <v>5</v>
          </cell>
          <cell r="U90">
            <v>5</v>
          </cell>
          <cell r="V90">
            <v>5</v>
          </cell>
          <cell r="Y90">
            <v>5</v>
          </cell>
          <cell r="Z90">
            <v>6</v>
          </cell>
          <cell r="AC90">
            <v>6</v>
          </cell>
          <cell r="AD90">
            <v>6</v>
          </cell>
          <cell r="AG90">
            <v>6</v>
          </cell>
          <cell r="AH90">
            <v>4</v>
          </cell>
          <cell r="AI90">
            <v>6</v>
          </cell>
          <cell r="AK90">
            <v>6</v>
          </cell>
          <cell r="AL90">
            <v>5.7142857142857144</v>
          </cell>
          <cell r="AM90">
            <v>5.7142857142857144</v>
          </cell>
          <cell r="AN90">
            <v>4.9285714285714288</v>
          </cell>
          <cell r="AQ90">
            <v>5</v>
          </cell>
          <cell r="AT90">
            <v>5</v>
          </cell>
          <cell r="AU90">
            <v>7</v>
          </cell>
          <cell r="AX90">
            <v>7</v>
          </cell>
          <cell r="AY90">
            <v>2</v>
          </cell>
          <cell r="AZ90">
            <v>7</v>
          </cell>
          <cell r="BB90">
            <v>7</v>
          </cell>
          <cell r="BC90">
            <v>7</v>
          </cell>
          <cell r="BF90">
            <v>7</v>
          </cell>
          <cell r="BG90">
            <v>5</v>
          </cell>
          <cell r="BJ90">
            <v>5</v>
          </cell>
          <cell r="BK90">
            <v>6</v>
          </cell>
          <cell r="BN90">
            <v>6</v>
          </cell>
          <cell r="BO90">
            <v>5</v>
          </cell>
          <cell r="BR90">
            <v>5</v>
          </cell>
          <cell r="BS90">
            <v>6</v>
          </cell>
          <cell r="BU90">
            <v>5.2592592592592595</v>
          </cell>
          <cell r="BV90">
            <v>5.8571428571428577</v>
          </cell>
          <cell r="BW90">
            <v>0</v>
          </cell>
          <cell r="BX90" t="str">
            <v>0</v>
          </cell>
        </row>
        <row r="91">
          <cell r="E91" t="str">
            <v>171</v>
          </cell>
          <cell r="F91" t="str">
            <v>Phan Xuán</v>
          </cell>
          <cell r="G91" t="str">
            <v>Huìng</v>
          </cell>
          <cell r="H91">
            <v>28689</v>
          </cell>
          <cell r="I91" t="str">
            <v>97QT5</v>
          </cell>
          <cell r="J91">
            <v>5</v>
          </cell>
          <cell r="M91">
            <v>5</v>
          </cell>
          <cell r="N91">
            <v>7</v>
          </cell>
          <cell r="Q91">
            <v>7</v>
          </cell>
          <cell r="R91">
            <v>3</v>
          </cell>
          <cell r="S91">
            <v>5</v>
          </cell>
          <cell r="U91">
            <v>5</v>
          </cell>
          <cell r="V91">
            <v>8</v>
          </cell>
          <cell r="Y91">
            <v>8</v>
          </cell>
          <cell r="Z91">
            <v>7</v>
          </cell>
          <cell r="AC91">
            <v>7</v>
          </cell>
          <cell r="AD91">
            <v>6</v>
          </cell>
          <cell r="AG91">
            <v>6</v>
          </cell>
          <cell r="AH91">
            <v>8</v>
          </cell>
          <cell r="AK91">
            <v>8</v>
          </cell>
          <cell r="AL91">
            <v>6.4642857142857144</v>
          </cell>
          <cell r="AM91">
            <v>6.4642857142857144</v>
          </cell>
          <cell r="AN91">
            <v>6.1785714285714288</v>
          </cell>
          <cell r="AQ91">
            <v>4</v>
          </cell>
          <cell r="AR91">
            <v>5</v>
          </cell>
          <cell r="AT91">
            <v>5</v>
          </cell>
          <cell r="AU91">
            <v>7</v>
          </cell>
          <cell r="AX91">
            <v>7</v>
          </cell>
          <cell r="AY91">
            <v>4</v>
          </cell>
          <cell r="AZ91">
            <v>7</v>
          </cell>
          <cell r="BB91">
            <v>7</v>
          </cell>
          <cell r="BC91">
            <v>7</v>
          </cell>
          <cell r="BF91">
            <v>7</v>
          </cell>
          <cell r="BG91">
            <v>5</v>
          </cell>
          <cell r="BJ91">
            <v>5</v>
          </cell>
          <cell r="BK91">
            <v>6</v>
          </cell>
          <cell r="BN91">
            <v>6</v>
          </cell>
          <cell r="BO91">
            <v>5</v>
          </cell>
          <cell r="BR91">
            <v>5</v>
          </cell>
          <cell r="BS91">
            <v>6</v>
          </cell>
          <cell r="BU91">
            <v>5.4814814814814818</v>
          </cell>
          <cell r="BV91">
            <v>6.2321428571428577</v>
          </cell>
          <cell r="BW91">
            <v>0</v>
          </cell>
          <cell r="BX91" t="str">
            <v>0</v>
          </cell>
        </row>
        <row r="92">
          <cell r="E92" t="str">
            <v>087</v>
          </cell>
          <cell r="F92" t="str">
            <v>Haì Quäúc</v>
          </cell>
          <cell r="G92" t="str">
            <v>Hæng</v>
          </cell>
          <cell r="H92">
            <v>28993</v>
          </cell>
          <cell r="I92" t="str">
            <v>97QT5</v>
          </cell>
          <cell r="J92">
            <v>4</v>
          </cell>
          <cell r="K92" t="str">
            <v>v</v>
          </cell>
          <cell r="L92">
            <v>5</v>
          </cell>
          <cell r="M92">
            <v>5</v>
          </cell>
          <cell r="N92">
            <v>6</v>
          </cell>
          <cell r="Q92">
            <v>6</v>
          </cell>
          <cell r="R92">
            <v>3</v>
          </cell>
          <cell r="S92">
            <v>5</v>
          </cell>
          <cell r="U92">
            <v>5</v>
          </cell>
          <cell r="V92">
            <v>5</v>
          </cell>
          <cell r="Y92">
            <v>5</v>
          </cell>
          <cell r="Z92">
            <v>3</v>
          </cell>
          <cell r="AA92">
            <v>5</v>
          </cell>
          <cell r="AC92">
            <v>5</v>
          </cell>
          <cell r="AD92">
            <v>2</v>
          </cell>
          <cell r="AE92">
            <v>5</v>
          </cell>
          <cell r="AG92">
            <v>5</v>
          </cell>
          <cell r="AH92">
            <v>7</v>
          </cell>
          <cell r="AK92">
            <v>7</v>
          </cell>
          <cell r="AL92">
            <v>5.3571428571428568</v>
          </cell>
          <cell r="AM92">
            <v>5.3571428571428568</v>
          </cell>
          <cell r="AN92">
            <v>4.0714285714285712</v>
          </cell>
          <cell r="AQ92">
            <v>4</v>
          </cell>
          <cell r="AR92">
            <v>3</v>
          </cell>
          <cell r="AS92">
            <v>6</v>
          </cell>
          <cell r="AT92">
            <v>6</v>
          </cell>
          <cell r="AU92">
            <v>6</v>
          </cell>
          <cell r="AX92">
            <v>6</v>
          </cell>
          <cell r="AY92">
            <v>3</v>
          </cell>
          <cell r="AZ92">
            <v>6</v>
          </cell>
          <cell r="BB92">
            <v>6</v>
          </cell>
          <cell r="BC92">
            <v>6</v>
          </cell>
          <cell r="BF92">
            <v>6</v>
          </cell>
          <cell r="BG92">
            <v>5</v>
          </cell>
          <cell r="BJ92">
            <v>5</v>
          </cell>
          <cell r="BK92">
            <v>6</v>
          </cell>
          <cell r="BN92">
            <v>6</v>
          </cell>
          <cell r="BO92">
            <v>4</v>
          </cell>
          <cell r="BQ92">
            <v>6</v>
          </cell>
          <cell r="BR92">
            <v>6</v>
          </cell>
          <cell r="BS92">
            <v>5.7777777777777777</v>
          </cell>
          <cell r="BU92">
            <v>4.8888888888888893</v>
          </cell>
          <cell r="BV92">
            <v>5.5674603174603172</v>
          </cell>
          <cell r="BW92">
            <v>0</v>
          </cell>
          <cell r="BX92" t="str">
            <v>0</v>
          </cell>
        </row>
        <row r="93">
          <cell r="E93" t="str">
            <v>088</v>
          </cell>
          <cell r="F93" t="str">
            <v>Ngä Âinh</v>
          </cell>
          <cell r="G93" t="str">
            <v>Hæng</v>
          </cell>
          <cell r="H93">
            <v>28352</v>
          </cell>
          <cell r="I93" t="str">
            <v>97QT5</v>
          </cell>
          <cell r="J93">
            <v>8</v>
          </cell>
          <cell r="M93">
            <v>8</v>
          </cell>
          <cell r="N93">
            <v>9</v>
          </cell>
          <cell r="Q93">
            <v>9</v>
          </cell>
          <cell r="R93">
            <v>6</v>
          </cell>
          <cell r="U93">
            <v>6</v>
          </cell>
          <cell r="V93">
            <v>7</v>
          </cell>
          <cell r="Y93">
            <v>7</v>
          </cell>
          <cell r="Z93">
            <v>8</v>
          </cell>
          <cell r="AC93">
            <v>8</v>
          </cell>
          <cell r="AD93">
            <v>5</v>
          </cell>
          <cell r="AG93">
            <v>5</v>
          </cell>
          <cell r="AH93">
            <v>8</v>
          </cell>
          <cell r="AK93">
            <v>8</v>
          </cell>
          <cell r="AL93">
            <v>7.0714285714285712</v>
          </cell>
          <cell r="AM93">
            <v>7.0714285714285712</v>
          </cell>
          <cell r="AN93">
            <v>7.0714285714285712</v>
          </cell>
          <cell r="AQ93" t="str">
            <v>v</v>
          </cell>
          <cell r="AR93">
            <v>5</v>
          </cell>
          <cell r="AT93">
            <v>5</v>
          </cell>
          <cell r="AU93">
            <v>7</v>
          </cell>
          <cell r="AX93">
            <v>7</v>
          </cell>
          <cell r="AY93">
            <v>6</v>
          </cell>
          <cell r="BB93">
            <v>6</v>
          </cell>
          <cell r="BC93">
            <v>7</v>
          </cell>
          <cell r="BF93">
            <v>7</v>
          </cell>
          <cell r="BG93">
            <v>5</v>
          </cell>
          <cell r="BJ93">
            <v>5</v>
          </cell>
          <cell r="BK93">
            <v>6</v>
          </cell>
          <cell r="BN93">
            <v>6</v>
          </cell>
          <cell r="BO93">
            <v>6</v>
          </cell>
          <cell r="BR93">
            <v>6</v>
          </cell>
          <cell r="BS93">
            <v>6</v>
          </cell>
          <cell r="BU93" t="e">
            <v>#VALUE!</v>
          </cell>
          <cell r="BV93">
            <v>6.5357142857142856</v>
          </cell>
          <cell r="BW93">
            <v>0</v>
          </cell>
          <cell r="BX93" t="str">
            <v>0</v>
          </cell>
        </row>
        <row r="94">
          <cell r="E94" t="str">
            <v>089</v>
          </cell>
          <cell r="F94" t="str">
            <v>Nguyãùn Âçnh</v>
          </cell>
          <cell r="G94" t="str">
            <v>Hæng</v>
          </cell>
          <cell r="H94">
            <v>26487</v>
          </cell>
          <cell r="I94" t="str">
            <v>97QT7</v>
          </cell>
          <cell r="J94">
            <v>7</v>
          </cell>
          <cell r="M94">
            <v>7</v>
          </cell>
          <cell r="N94">
            <v>4</v>
          </cell>
          <cell r="O94">
            <v>7</v>
          </cell>
          <cell r="Q94">
            <v>7</v>
          </cell>
          <cell r="R94">
            <v>7</v>
          </cell>
          <cell r="U94">
            <v>7</v>
          </cell>
          <cell r="V94">
            <v>8</v>
          </cell>
          <cell r="Y94">
            <v>8</v>
          </cell>
          <cell r="Z94">
            <v>7</v>
          </cell>
          <cell r="AC94">
            <v>7</v>
          </cell>
          <cell r="AD94">
            <v>5</v>
          </cell>
          <cell r="AG94">
            <v>5</v>
          </cell>
          <cell r="AH94">
            <v>8</v>
          </cell>
          <cell r="AK94">
            <v>8</v>
          </cell>
          <cell r="AL94">
            <v>6.8214285714285712</v>
          </cell>
          <cell r="AM94">
            <v>6.8214285714285712</v>
          </cell>
          <cell r="AN94">
            <v>6.3928571428571432</v>
          </cell>
          <cell r="AQ94">
            <v>5</v>
          </cell>
          <cell r="AT94">
            <v>5</v>
          </cell>
          <cell r="AU94">
            <v>7</v>
          </cell>
          <cell r="AX94">
            <v>7</v>
          </cell>
          <cell r="AY94">
            <v>7</v>
          </cell>
          <cell r="BB94">
            <v>7</v>
          </cell>
          <cell r="BC94">
            <v>8</v>
          </cell>
          <cell r="BF94">
            <v>8</v>
          </cell>
          <cell r="BG94">
            <v>6</v>
          </cell>
          <cell r="BJ94">
            <v>6</v>
          </cell>
          <cell r="BK94">
            <v>6</v>
          </cell>
          <cell r="BN94">
            <v>6</v>
          </cell>
          <cell r="BO94">
            <v>7</v>
          </cell>
          <cell r="BR94">
            <v>7</v>
          </cell>
          <cell r="BS94">
            <v>6.666666666666667</v>
          </cell>
          <cell r="BU94">
            <v>6.666666666666667</v>
          </cell>
          <cell r="BV94">
            <v>6.7440476190476186</v>
          </cell>
          <cell r="BW94">
            <v>0</v>
          </cell>
          <cell r="BX94" t="str">
            <v>0</v>
          </cell>
        </row>
        <row r="95">
          <cell r="E95" t="str">
            <v>091</v>
          </cell>
          <cell r="F95" t="str">
            <v>Tráön Ngoüc</v>
          </cell>
          <cell r="G95" t="str">
            <v>Hæng</v>
          </cell>
          <cell r="H95">
            <v>28786</v>
          </cell>
          <cell r="I95" t="str">
            <v>97QT6</v>
          </cell>
          <cell r="J95">
            <v>6</v>
          </cell>
          <cell r="M95">
            <v>6</v>
          </cell>
          <cell r="N95">
            <v>4</v>
          </cell>
          <cell r="Q95">
            <v>4</v>
          </cell>
          <cell r="R95">
            <v>5</v>
          </cell>
          <cell r="U95">
            <v>5</v>
          </cell>
          <cell r="V95">
            <v>6</v>
          </cell>
          <cell r="Y95">
            <v>6</v>
          </cell>
          <cell r="Z95">
            <v>7</v>
          </cell>
          <cell r="AC95">
            <v>7</v>
          </cell>
          <cell r="AD95">
            <v>5</v>
          </cell>
          <cell r="AG95">
            <v>5</v>
          </cell>
          <cell r="AH95">
            <v>8</v>
          </cell>
          <cell r="AK95">
            <v>8</v>
          </cell>
          <cell r="AL95">
            <v>5.6785714285714288</v>
          </cell>
          <cell r="AM95">
            <v>5.6785714285714288</v>
          </cell>
          <cell r="AN95">
            <v>5.6785714285714288</v>
          </cell>
          <cell r="AQ95">
            <v>4</v>
          </cell>
          <cell r="AR95">
            <v>3</v>
          </cell>
          <cell r="AS95">
            <v>6</v>
          </cell>
          <cell r="AT95">
            <v>6</v>
          </cell>
          <cell r="AU95">
            <v>7</v>
          </cell>
          <cell r="AX95">
            <v>7</v>
          </cell>
          <cell r="AY95">
            <v>7</v>
          </cell>
          <cell r="BB95">
            <v>7</v>
          </cell>
          <cell r="BC95">
            <v>7</v>
          </cell>
          <cell r="BF95">
            <v>7</v>
          </cell>
          <cell r="BG95" t="str">
            <v>v</v>
          </cell>
          <cell r="BH95">
            <v>1</v>
          </cell>
          <cell r="BI95">
            <v>6</v>
          </cell>
          <cell r="BJ95">
            <v>6</v>
          </cell>
          <cell r="BK95">
            <v>6</v>
          </cell>
          <cell r="BN95">
            <v>6</v>
          </cell>
          <cell r="BO95">
            <v>6</v>
          </cell>
          <cell r="BR95">
            <v>6</v>
          </cell>
          <cell r="BS95">
            <v>6.4444444444444446</v>
          </cell>
          <cell r="BU95" t="e">
            <v>#VALUE!</v>
          </cell>
          <cell r="BV95">
            <v>6.0615079365079367</v>
          </cell>
          <cell r="BW95">
            <v>7.2727272727272725</v>
          </cell>
          <cell r="BX95" t="str">
            <v>0</v>
          </cell>
        </row>
        <row r="96">
          <cell r="E96" t="str">
            <v>082</v>
          </cell>
          <cell r="F96" t="str">
            <v>Hoaìng Thë Traì</v>
          </cell>
          <cell r="G96" t="str">
            <v>Hæång</v>
          </cell>
          <cell r="H96">
            <v>28856</v>
          </cell>
          <cell r="I96" t="str">
            <v>97QT5</v>
          </cell>
          <cell r="J96">
            <v>7</v>
          </cell>
          <cell r="M96">
            <v>7</v>
          </cell>
          <cell r="N96">
            <v>8</v>
          </cell>
          <cell r="Q96">
            <v>8</v>
          </cell>
          <cell r="R96">
            <v>8</v>
          </cell>
          <cell r="U96">
            <v>8</v>
          </cell>
          <cell r="V96">
            <v>9</v>
          </cell>
          <cell r="Y96">
            <v>9</v>
          </cell>
          <cell r="Z96">
            <v>8</v>
          </cell>
          <cell r="AC96">
            <v>8</v>
          </cell>
          <cell r="AD96">
            <v>8</v>
          </cell>
          <cell r="AG96">
            <v>8</v>
          </cell>
          <cell r="AH96">
            <v>10</v>
          </cell>
          <cell r="AK96">
            <v>10</v>
          </cell>
          <cell r="AL96">
            <v>8.2142857142857135</v>
          </cell>
          <cell r="AM96">
            <v>8.2142857142857135</v>
          </cell>
          <cell r="AN96">
            <v>8.2142857142857135</v>
          </cell>
          <cell r="AQ96">
            <v>5</v>
          </cell>
          <cell r="AT96">
            <v>5</v>
          </cell>
          <cell r="AU96">
            <v>9</v>
          </cell>
          <cell r="AX96">
            <v>9</v>
          </cell>
          <cell r="AY96">
            <v>10</v>
          </cell>
          <cell r="BB96">
            <v>10</v>
          </cell>
          <cell r="BC96">
            <v>8</v>
          </cell>
          <cell r="BF96">
            <v>8</v>
          </cell>
          <cell r="BG96">
            <v>8</v>
          </cell>
          <cell r="BJ96">
            <v>8</v>
          </cell>
          <cell r="BK96">
            <v>6</v>
          </cell>
          <cell r="BN96">
            <v>6</v>
          </cell>
          <cell r="BO96">
            <v>7</v>
          </cell>
          <cell r="BR96">
            <v>7</v>
          </cell>
          <cell r="BS96">
            <v>7.8518518518518521</v>
          </cell>
          <cell r="BT96">
            <v>1</v>
          </cell>
          <cell r="BU96">
            <v>7.8518518518518521</v>
          </cell>
          <cell r="BV96">
            <v>8.0330687830687832</v>
          </cell>
          <cell r="BW96">
            <v>0</v>
          </cell>
          <cell r="BX96" t="str">
            <v>0</v>
          </cell>
        </row>
        <row r="97">
          <cell r="E97" t="str">
            <v>083</v>
          </cell>
          <cell r="F97" t="str">
            <v>Lã Âæïc Tuãû</v>
          </cell>
          <cell r="G97" t="str">
            <v>Hæång</v>
          </cell>
          <cell r="H97">
            <v>27550</v>
          </cell>
          <cell r="I97" t="str">
            <v>97QT5</v>
          </cell>
          <cell r="J97">
            <v>8</v>
          </cell>
          <cell r="M97">
            <v>8</v>
          </cell>
          <cell r="N97">
            <v>8</v>
          </cell>
          <cell r="Q97">
            <v>8</v>
          </cell>
          <cell r="R97">
            <v>7</v>
          </cell>
          <cell r="U97">
            <v>7</v>
          </cell>
          <cell r="V97">
            <v>9</v>
          </cell>
          <cell r="Y97">
            <v>9</v>
          </cell>
          <cell r="Z97">
            <v>7</v>
          </cell>
          <cell r="AC97">
            <v>7</v>
          </cell>
          <cell r="AD97" t="str">
            <v>v</v>
          </cell>
          <cell r="AE97">
            <v>6</v>
          </cell>
          <cell r="AG97">
            <v>6</v>
          </cell>
          <cell r="AH97">
            <v>8</v>
          </cell>
          <cell r="AK97">
            <v>8</v>
          </cell>
          <cell r="AL97">
            <v>7.4642857142857144</v>
          </cell>
          <cell r="AM97">
            <v>7.4642857142857144</v>
          </cell>
          <cell r="AN97" t="e">
            <v>#VALUE!</v>
          </cell>
          <cell r="AQ97">
            <v>5</v>
          </cell>
          <cell r="AT97">
            <v>5</v>
          </cell>
          <cell r="AU97">
            <v>7</v>
          </cell>
          <cell r="AX97">
            <v>7</v>
          </cell>
          <cell r="AY97">
            <v>3</v>
          </cell>
          <cell r="AZ97">
            <v>5</v>
          </cell>
          <cell r="BB97">
            <v>5</v>
          </cell>
          <cell r="BC97">
            <v>6</v>
          </cell>
          <cell r="BF97">
            <v>6</v>
          </cell>
          <cell r="BG97">
            <v>3</v>
          </cell>
          <cell r="BH97">
            <v>5</v>
          </cell>
          <cell r="BJ97">
            <v>5</v>
          </cell>
          <cell r="BK97">
            <v>6</v>
          </cell>
          <cell r="BN97">
            <v>6</v>
          </cell>
          <cell r="BO97">
            <v>6</v>
          </cell>
          <cell r="BR97">
            <v>6</v>
          </cell>
          <cell r="BS97">
            <v>5.7037037037037033</v>
          </cell>
          <cell r="BU97">
            <v>4.9629629629629628</v>
          </cell>
          <cell r="BV97">
            <v>6.5839947089947088</v>
          </cell>
          <cell r="BW97">
            <v>0</v>
          </cell>
          <cell r="BX97" t="str">
            <v>0</v>
          </cell>
        </row>
        <row r="98">
          <cell r="E98" t="str">
            <v>084</v>
          </cell>
          <cell r="F98" t="str">
            <v xml:space="preserve">Phan Thë </v>
          </cell>
          <cell r="G98" t="str">
            <v>Hæång</v>
          </cell>
          <cell r="H98">
            <v>26595</v>
          </cell>
          <cell r="I98" t="str">
            <v>97QT5</v>
          </cell>
          <cell r="J98">
            <v>7</v>
          </cell>
          <cell r="M98">
            <v>7</v>
          </cell>
          <cell r="N98" t="str">
            <v>v</v>
          </cell>
          <cell r="O98">
            <v>5</v>
          </cell>
          <cell r="Q98">
            <v>5</v>
          </cell>
          <cell r="R98">
            <v>5</v>
          </cell>
          <cell r="U98">
            <v>5</v>
          </cell>
          <cell r="V98">
            <v>8</v>
          </cell>
          <cell r="Y98">
            <v>8</v>
          </cell>
          <cell r="Z98">
            <v>5</v>
          </cell>
          <cell r="AC98">
            <v>5</v>
          </cell>
          <cell r="AD98">
            <v>5</v>
          </cell>
          <cell r="AG98">
            <v>5</v>
          </cell>
          <cell r="AH98">
            <v>6</v>
          </cell>
          <cell r="AK98">
            <v>6</v>
          </cell>
          <cell r="AL98">
            <v>5.8214285714285712</v>
          </cell>
          <cell r="AM98">
            <v>5.8214285714285712</v>
          </cell>
          <cell r="AN98" t="e">
            <v>#VALUE!</v>
          </cell>
          <cell r="AQ98">
            <v>2</v>
          </cell>
          <cell r="AR98">
            <v>1</v>
          </cell>
          <cell r="AS98">
            <v>5</v>
          </cell>
          <cell r="AT98">
            <v>5</v>
          </cell>
          <cell r="AU98">
            <v>7</v>
          </cell>
          <cell r="AX98">
            <v>7</v>
          </cell>
          <cell r="AY98">
            <v>7</v>
          </cell>
          <cell r="BB98">
            <v>7</v>
          </cell>
          <cell r="BC98">
            <v>8</v>
          </cell>
          <cell r="BF98">
            <v>8</v>
          </cell>
          <cell r="BG98">
            <v>5</v>
          </cell>
          <cell r="BJ98">
            <v>5</v>
          </cell>
          <cell r="BK98">
            <v>6</v>
          </cell>
          <cell r="BN98">
            <v>6</v>
          </cell>
          <cell r="BO98">
            <v>6</v>
          </cell>
          <cell r="BR98">
            <v>6</v>
          </cell>
          <cell r="BS98">
            <v>6.2962962962962967</v>
          </cell>
          <cell r="BU98">
            <v>6.0740740740740744</v>
          </cell>
          <cell r="BV98">
            <v>6.0588624338624335</v>
          </cell>
          <cell r="BW98">
            <v>0</v>
          </cell>
          <cell r="BX98" t="str">
            <v>0</v>
          </cell>
        </row>
        <row r="99">
          <cell r="E99" t="str">
            <v>086</v>
          </cell>
          <cell r="F99" t="str">
            <v>Voî Thë Kim</v>
          </cell>
          <cell r="G99" t="str">
            <v>Hæång</v>
          </cell>
          <cell r="H99">
            <v>29056</v>
          </cell>
          <cell r="I99" t="str">
            <v>97QT5</v>
          </cell>
          <cell r="J99">
            <v>5</v>
          </cell>
          <cell r="M99">
            <v>5</v>
          </cell>
          <cell r="N99">
            <v>8</v>
          </cell>
          <cell r="Q99">
            <v>8</v>
          </cell>
          <cell r="R99">
            <v>5</v>
          </cell>
          <cell r="U99">
            <v>5</v>
          </cell>
          <cell r="V99">
            <v>5</v>
          </cell>
          <cell r="Y99">
            <v>5</v>
          </cell>
          <cell r="Z99">
            <v>6</v>
          </cell>
          <cell r="AC99">
            <v>6</v>
          </cell>
          <cell r="AD99">
            <v>4</v>
          </cell>
          <cell r="AE99">
            <v>6</v>
          </cell>
          <cell r="AG99">
            <v>6</v>
          </cell>
          <cell r="AH99">
            <v>8</v>
          </cell>
          <cell r="AK99">
            <v>8</v>
          </cell>
          <cell r="AL99">
            <v>6.0714285714285712</v>
          </cell>
          <cell r="AM99">
            <v>6.0714285714285712</v>
          </cell>
          <cell r="AN99">
            <v>5.6428571428571432</v>
          </cell>
          <cell r="AQ99">
            <v>3</v>
          </cell>
          <cell r="AR99">
            <v>2</v>
          </cell>
          <cell r="AS99">
            <v>6</v>
          </cell>
          <cell r="AT99">
            <v>6</v>
          </cell>
          <cell r="AU99">
            <v>6</v>
          </cell>
          <cell r="AX99">
            <v>6</v>
          </cell>
          <cell r="AY99">
            <v>3</v>
          </cell>
          <cell r="AZ99">
            <v>6</v>
          </cell>
          <cell r="BB99">
            <v>6</v>
          </cell>
          <cell r="BC99">
            <v>7</v>
          </cell>
          <cell r="BF99">
            <v>7</v>
          </cell>
          <cell r="BG99">
            <v>5</v>
          </cell>
          <cell r="BJ99">
            <v>5</v>
          </cell>
          <cell r="BK99">
            <v>6</v>
          </cell>
          <cell r="BN99">
            <v>6</v>
          </cell>
          <cell r="BO99">
            <v>6</v>
          </cell>
          <cell r="BR99">
            <v>6</v>
          </cell>
          <cell r="BS99">
            <v>5.9259259259259256</v>
          </cell>
          <cell r="BU99">
            <v>5.2592592592592595</v>
          </cell>
          <cell r="BV99">
            <v>5.9986772486772484</v>
          </cell>
          <cell r="BW99">
            <v>0</v>
          </cell>
          <cell r="BX99" t="str">
            <v>0</v>
          </cell>
        </row>
        <row r="100">
          <cell r="E100" t="str">
            <v>081</v>
          </cell>
          <cell r="F100" t="str">
            <v>Phan Huy</v>
          </cell>
          <cell r="G100" t="str">
            <v>Hæåîng</v>
          </cell>
          <cell r="H100">
            <v>28765</v>
          </cell>
          <cell r="I100" t="str">
            <v>97QT7</v>
          </cell>
          <cell r="J100">
            <v>6</v>
          </cell>
          <cell r="M100">
            <v>6</v>
          </cell>
          <cell r="N100">
            <v>4</v>
          </cell>
          <cell r="O100">
            <v>7</v>
          </cell>
          <cell r="Q100">
            <v>7</v>
          </cell>
          <cell r="R100">
            <v>6</v>
          </cell>
          <cell r="U100">
            <v>6</v>
          </cell>
          <cell r="V100">
            <v>7</v>
          </cell>
          <cell r="Y100">
            <v>7</v>
          </cell>
          <cell r="Z100">
            <v>8</v>
          </cell>
          <cell r="AC100">
            <v>8</v>
          </cell>
          <cell r="AD100" t="str">
            <v>CT</v>
          </cell>
          <cell r="AE100">
            <v>5</v>
          </cell>
          <cell r="AG100">
            <v>5</v>
          </cell>
          <cell r="AH100">
            <v>9</v>
          </cell>
          <cell r="AK100">
            <v>9</v>
          </cell>
          <cell r="AL100">
            <v>6.6071428571428568</v>
          </cell>
          <cell r="AM100">
            <v>6.6071428571428568</v>
          </cell>
          <cell r="AN100" t="e">
            <v>#VALUE!</v>
          </cell>
          <cell r="AQ100">
            <v>2</v>
          </cell>
          <cell r="AR100">
            <v>6</v>
          </cell>
          <cell r="AT100">
            <v>6</v>
          </cell>
          <cell r="AU100">
            <v>8</v>
          </cell>
          <cell r="AX100">
            <v>8</v>
          </cell>
          <cell r="AY100">
            <v>7</v>
          </cell>
          <cell r="BB100">
            <v>7</v>
          </cell>
          <cell r="BC100">
            <v>7</v>
          </cell>
          <cell r="BF100">
            <v>7</v>
          </cell>
          <cell r="BG100">
            <v>2</v>
          </cell>
          <cell r="BH100">
            <v>6</v>
          </cell>
          <cell r="BJ100">
            <v>6</v>
          </cell>
          <cell r="BK100">
            <v>5</v>
          </cell>
          <cell r="BN100">
            <v>5</v>
          </cell>
          <cell r="BO100">
            <v>6</v>
          </cell>
          <cell r="BR100">
            <v>6</v>
          </cell>
          <cell r="BS100">
            <v>6.4814814814814818</v>
          </cell>
          <cell r="BU100">
            <v>5.2962962962962967</v>
          </cell>
          <cell r="BV100">
            <v>6.5443121693121693</v>
          </cell>
          <cell r="BW100">
            <v>0</v>
          </cell>
          <cell r="BX100" t="str">
            <v>0</v>
          </cell>
        </row>
        <row r="101">
          <cell r="E101" t="str">
            <v>184</v>
          </cell>
          <cell r="F101" t="str">
            <v xml:space="preserve">Nguyãùn Xuán </v>
          </cell>
          <cell r="G101" t="str">
            <v>Khanh</v>
          </cell>
          <cell r="H101">
            <v>28159</v>
          </cell>
          <cell r="I101" t="str">
            <v>97QT7</v>
          </cell>
          <cell r="J101">
            <v>5</v>
          </cell>
          <cell r="M101">
            <v>5</v>
          </cell>
          <cell r="N101">
            <v>7</v>
          </cell>
          <cell r="Q101">
            <v>7</v>
          </cell>
          <cell r="R101">
            <v>4</v>
          </cell>
          <cell r="S101">
            <v>6</v>
          </cell>
          <cell r="U101">
            <v>6</v>
          </cell>
          <cell r="V101">
            <v>7</v>
          </cell>
          <cell r="Y101">
            <v>7</v>
          </cell>
          <cell r="Z101">
            <v>6</v>
          </cell>
          <cell r="AC101">
            <v>6</v>
          </cell>
          <cell r="AD101" t="str">
            <v>v</v>
          </cell>
          <cell r="AF101">
            <v>7</v>
          </cell>
          <cell r="AG101">
            <v>7</v>
          </cell>
          <cell r="AH101">
            <v>8</v>
          </cell>
          <cell r="AK101">
            <v>8</v>
          </cell>
          <cell r="AL101">
            <v>6.5714285714285712</v>
          </cell>
          <cell r="AM101">
            <v>6.5714285714285712</v>
          </cell>
          <cell r="AN101" t="e">
            <v>#VALUE!</v>
          </cell>
          <cell r="AQ101">
            <v>3</v>
          </cell>
          <cell r="AR101">
            <v>5</v>
          </cell>
          <cell r="AT101">
            <v>5</v>
          </cell>
          <cell r="AU101">
            <v>7</v>
          </cell>
          <cell r="AX101">
            <v>7</v>
          </cell>
          <cell r="AY101">
            <v>3</v>
          </cell>
          <cell r="AZ101">
            <v>7</v>
          </cell>
          <cell r="BB101">
            <v>7</v>
          </cell>
          <cell r="BC101">
            <v>7</v>
          </cell>
          <cell r="BF101">
            <v>7</v>
          </cell>
          <cell r="BG101">
            <v>7</v>
          </cell>
          <cell r="BJ101">
            <v>7</v>
          </cell>
          <cell r="BK101">
            <v>5</v>
          </cell>
          <cell r="BN101">
            <v>5</v>
          </cell>
          <cell r="BO101">
            <v>6</v>
          </cell>
          <cell r="BR101">
            <v>6</v>
          </cell>
          <cell r="BS101">
            <v>6.4814814814814818</v>
          </cell>
          <cell r="BU101">
            <v>5.7407407407407405</v>
          </cell>
          <cell r="BV101">
            <v>6.526455026455027</v>
          </cell>
          <cell r="BW101">
            <v>0</v>
          </cell>
          <cell r="BX101" t="str">
            <v>0</v>
          </cell>
        </row>
        <row r="102">
          <cell r="E102" t="str">
            <v>185</v>
          </cell>
          <cell r="F102" t="str">
            <v>Phan Thë Vi</v>
          </cell>
          <cell r="G102" t="str">
            <v>Khanh</v>
          </cell>
          <cell r="H102">
            <v>28896</v>
          </cell>
          <cell r="I102" t="str">
            <v>97QT8</v>
          </cell>
          <cell r="J102">
            <v>7</v>
          </cell>
          <cell r="M102">
            <v>7</v>
          </cell>
          <cell r="N102">
            <v>7</v>
          </cell>
          <cell r="Q102">
            <v>7</v>
          </cell>
          <cell r="R102">
            <v>7</v>
          </cell>
          <cell r="U102">
            <v>7</v>
          </cell>
          <cell r="V102">
            <v>7</v>
          </cell>
          <cell r="Y102">
            <v>7</v>
          </cell>
          <cell r="Z102">
            <v>7</v>
          </cell>
          <cell r="AC102">
            <v>7</v>
          </cell>
          <cell r="AD102">
            <v>8</v>
          </cell>
          <cell r="AG102">
            <v>8</v>
          </cell>
          <cell r="AH102">
            <v>8</v>
          </cell>
          <cell r="AK102">
            <v>8</v>
          </cell>
          <cell r="AL102">
            <v>7.3214285714285712</v>
          </cell>
          <cell r="AM102">
            <v>7.621428571428571</v>
          </cell>
          <cell r="AN102">
            <v>7.3214285714285712</v>
          </cell>
          <cell r="AQ102">
            <v>4</v>
          </cell>
          <cell r="AR102">
            <v>5</v>
          </cell>
          <cell r="AT102">
            <v>5</v>
          </cell>
          <cell r="AU102">
            <v>9</v>
          </cell>
          <cell r="AX102">
            <v>9</v>
          </cell>
          <cell r="AY102">
            <v>7</v>
          </cell>
          <cell r="BB102">
            <v>7</v>
          </cell>
          <cell r="BC102">
            <v>6</v>
          </cell>
          <cell r="BF102">
            <v>6</v>
          </cell>
          <cell r="BG102">
            <v>7</v>
          </cell>
          <cell r="BJ102">
            <v>7</v>
          </cell>
          <cell r="BK102">
            <v>7</v>
          </cell>
          <cell r="BN102">
            <v>7</v>
          </cell>
          <cell r="BO102">
            <v>6</v>
          </cell>
          <cell r="BR102">
            <v>6</v>
          </cell>
          <cell r="BS102">
            <v>6.8518518518518521</v>
          </cell>
          <cell r="BU102">
            <v>6.7777777777777777</v>
          </cell>
          <cell r="BV102">
            <v>7.0866402116402121</v>
          </cell>
          <cell r="BW102">
            <v>0</v>
          </cell>
          <cell r="BX102" t="str">
            <v>0</v>
          </cell>
        </row>
        <row r="103">
          <cell r="E103" t="str">
            <v>180</v>
          </cell>
          <cell r="F103" t="str">
            <v>Lã Minh</v>
          </cell>
          <cell r="G103" t="str">
            <v>Khaïnh</v>
          </cell>
          <cell r="H103">
            <v>27334</v>
          </cell>
          <cell r="I103" t="str">
            <v>97QT6</v>
          </cell>
          <cell r="J103">
            <v>8</v>
          </cell>
          <cell r="M103">
            <v>8</v>
          </cell>
          <cell r="N103">
            <v>7</v>
          </cell>
          <cell r="Q103">
            <v>7</v>
          </cell>
          <cell r="R103">
            <v>5</v>
          </cell>
          <cell r="U103">
            <v>5</v>
          </cell>
          <cell r="V103">
            <v>8</v>
          </cell>
          <cell r="Y103">
            <v>8</v>
          </cell>
          <cell r="Z103">
            <v>7</v>
          </cell>
          <cell r="AC103">
            <v>7</v>
          </cell>
          <cell r="AD103">
            <v>5</v>
          </cell>
          <cell r="AG103">
            <v>5</v>
          </cell>
          <cell r="AH103">
            <v>7</v>
          </cell>
          <cell r="AK103">
            <v>7</v>
          </cell>
          <cell r="AL103">
            <v>6.5714285714285712</v>
          </cell>
          <cell r="AM103">
            <v>6.5714285714285712</v>
          </cell>
          <cell r="AN103">
            <v>6.5714285714285712</v>
          </cell>
          <cell r="AQ103">
            <v>6</v>
          </cell>
          <cell r="AT103">
            <v>6</v>
          </cell>
          <cell r="AU103">
            <v>7</v>
          </cell>
          <cell r="AX103">
            <v>7</v>
          </cell>
          <cell r="AY103">
            <v>7</v>
          </cell>
          <cell r="BB103">
            <v>7</v>
          </cell>
          <cell r="BC103">
            <v>7</v>
          </cell>
          <cell r="BF103">
            <v>7</v>
          </cell>
          <cell r="BG103">
            <v>5</v>
          </cell>
          <cell r="BJ103">
            <v>5</v>
          </cell>
          <cell r="BK103">
            <v>6</v>
          </cell>
          <cell r="BN103">
            <v>6</v>
          </cell>
          <cell r="BO103">
            <v>6</v>
          </cell>
          <cell r="BR103">
            <v>6</v>
          </cell>
          <cell r="BS103">
            <v>6.2222222222222223</v>
          </cell>
          <cell r="BU103">
            <v>6.2222222222222223</v>
          </cell>
          <cell r="BV103">
            <v>6.3968253968253972</v>
          </cell>
          <cell r="BW103">
            <v>0</v>
          </cell>
          <cell r="BX103" t="str">
            <v>0</v>
          </cell>
        </row>
        <row r="104">
          <cell r="E104" t="str">
            <v>190</v>
          </cell>
          <cell r="F104" t="str">
            <v>Tráön Quäúc</v>
          </cell>
          <cell r="G104" t="str">
            <v>Kyì</v>
          </cell>
          <cell r="H104">
            <v>28959</v>
          </cell>
          <cell r="I104" t="str">
            <v>97QT8</v>
          </cell>
          <cell r="J104">
            <v>3</v>
          </cell>
          <cell r="K104">
            <v>5</v>
          </cell>
          <cell r="M104">
            <v>5</v>
          </cell>
          <cell r="N104">
            <v>6</v>
          </cell>
          <cell r="Q104">
            <v>6</v>
          </cell>
          <cell r="R104">
            <v>3</v>
          </cell>
          <cell r="S104">
            <v>7</v>
          </cell>
          <cell r="U104">
            <v>7</v>
          </cell>
          <cell r="V104">
            <v>5</v>
          </cell>
          <cell r="Y104">
            <v>5</v>
          </cell>
          <cell r="Z104">
            <v>6</v>
          </cell>
          <cell r="AC104">
            <v>6</v>
          </cell>
          <cell r="AE104">
            <v>5</v>
          </cell>
          <cell r="AG104">
            <v>5</v>
          </cell>
          <cell r="AH104">
            <v>6</v>
          </cell>
          <cell r="AK104">
            <v>6</v>
          </cell>
          <cell r="AL104">
            <v>5.6428571428571432</v>
          </cell>
          <cell r="AM104">
            <v>5.9428571428571431</v>
          </cell>
          <cell r="AN104">
            <v>3.7142857142857144</v>
          </cell>
          <cell r="AR104">
            <v>5</v>
          </cell>
          <cell r="AT104">
            <v>5</v>
          </cell>
          <cell r="AU104">
            <v>6</v>
          </cell>
          <cell r="AX104">
            <v>6</v>
          </cell>
          <cell r="AY104">
            <v>5</v>
          </cell>
          <cell r="BB104">
            <v>5</v>
          </cell>
          <cell r="BC104">
            <v>6</v>
          </cell>
          <cell r="BF104">
            <v>6</v>
          </cell>
          <cell r="BG104">
            <v>5</v>
          </cell>
          <cell r="BJ104">
            <v>5</v>
          </cell>
          <cell r="BK104">
            <v>6</v>
          </cell>
          <cell r="BN104">
            <v>6</v>
          </cell>
          <cell r="BO104">
            <v>5</v>
          </cell>
          <cell r="BR104">
            <v>5</v>
          </cell>
          <cell r="BS104">
            <v>5.4074074074074074</v>
          </cell>
          <cell r="BU104">
            <v>5.0370370370370372</v>
          </cell>
          <cell r="BV104">
            <v>5.5251322751322753</v>
          </cell>
          <cell r="BW104">
            <v>0</v>
          </cell>
          <cell r="BX104" t="str">
            <v>0</v>
          </cell>
        </row>
        <row r="105">
          <cell r="E105" t="str">
            <v>194</v>
          </cell>
          <cell r="F105" t="str">
            <v>Huyình Thë</v>
          </cell>
          <cell r="G105" t="str">
            <v>Lan</v>
          </cell>
          <cell r="H105">
            <v>28660</v>
          </cell>
          <cell r="I105" t="str">
            <v>97QT8</v>
          </cell>
          <cell r="J105">
            <v>2</v>
          </cell>
          <cell r="K105">
            <v>5</v>
          </cell>
          <cell r="M105">
            <v>5</v>
          </cell>
          <cell r="N105">
            <v>4</v>
          </cell>
          <cell r="O105">
            <v>4</v>
          </cell>
          <cell r="P105">
            <v>6</v>
          </cell>
          <cell r="Q105">
            <v>6</v>
          </cell>
          <cell r="R105">
            <v>6</v>
          </cell>
          <cell r="U105">
            <v>6</v>
          </cell>
          <cell r="V105">
            <v>5</v>
          </cell>
          <cell r="Y105">
            <v>5</v>
          </cell>
          <cell r="Z105">
            <v>7</v>
          </cell>
          <cell r="AC105">
            <v>7</v>
          </cell>
          <cell r="AD105">
            <v>5</v>
          </cell>
          <cell r="AG105">
            <v>5</v>
          </cell>
          <cell r="AH105">
            <v>7</v>
          </cell>
          <cell r="AK105">
            <v>7</v>
          </cell>
          <cell r="AL105">
            <v>5.7142857142857144</v>
          </cell>
          <cell r="AM105">
            <v>6.0142857142857142</v>
          </cell>
          <cell r="AN105">
            <v>5</v>
          </cell>
          <cell r="AQ105">
            <v>4</v>
          </cell>
          <cell r="AR105">
            <v>5</v>
          </cell>
          <cell r="AT105">
            <v>5</v>
          </cell>
          <cell r="AU105">
            <v>7</v>
          </cell>
          <cell r="AX105">
            <v>7</v>
          </cell>
          <cell r="AY105">
            <v>7</v>
          </cell>
          <cell r="BB105">
            <v>7</v>
          </cell>
          <cell r="BC105">
            <v>6</v>
          </cell>
          <cell r="BF105">
            <v>6</v>
          </cell>
          <cell r="BG105">
            <v>5</v>
          </cell>
          <cell r="BJ105">
            <v>5</v>
          </cell>
          <cell r="BK105">
            <v>7</v>
          </cell>
          <cell r="BN105">
            <v>7</v>
          </cell>
          <cell r="BO105">
            <v>5</v>
          </cell>
          <cell r="BR105">
            <v>5</v>
          </cell>
          <cell r="BS105">
            <v>5.9629629629629628</v>
          </cell>
          <cell r="BU105">
            <v>5.8888888888888893</v>
          </cell>
          <cell r="BV105">
            <v>5.8386243386243386</v>
          </cell>
          <cell r="BW105">
            <v>0</v>
          </cell>
          <cell r="BX105" t="str">
            <v>0</v>
          </cell>
        </row>
        <row r="106">
          <cell r="E106" t="str">
            <v>196</v>
          </cell>
          <cell r="F106" t="str">
            <v xml:space="preserve">Nguyãùn Thë </v>
          </cell>
          <cell r="G106" t="str">
            <v>Lan</v>
          </cell>
          <cell r="H106">
            <v>29212</v>
          </cell>
          <cell r="I106" t="str">
            <v>97QT5</v>
          </cell>
          <cell r="J106">
            <v>6</v>
          </cell>
          <cell r="M106">
            <v>6</v>
          </cell>
          <cell r="N106">
            <v>9</v>
          </cell>
          <cell r="Q106">
            <v>9</v>
          </cell>
          <cell r="R106">
            <v>7</v>
          </cell>
          <cell r="U106">
            <v>7</v>
          </cell>
          <cell r="V106">
            <v>8</v>
          </cell>
          <cell r="Y106">
            <v>8</v>
          </cell>
          <cell r="Z106">
            <v>7</v>
          </cell>
          <cell r="AC106">
            <v>7</v>
          </cell>
          <cell r="AD106">
            <v>6</v>
          </cell>
          <cell r="AG106">
            <v>6</v>
          </cell>
          <cell r="AH106">
            <v>7</v>
          </cell>
          <cell r="AK106">
            <v>7</v>
          </cell>
          <cell r="AL106">
            <v>7.0714285714285712</v>
          </cell>
          <cell r="AM106">
            <v>7.0714285714285712</v>
          </cell>
          <cell r="AN106">
            <v>7.0714285714285712</v>
          </cell>
          <cell r="AQ106">
            <v>5</v>
          </cell>
          <cell r="AT106">
            <v>5</v>
          </cell>
          <cell r="AU106">
            <v>8</v>
          </cell>
          <cell r="AX106">
            <v>8</v>
          </cell>
          <cell r="AY106">
            <v>7</v>
          </cell>
          <cell r="BB106">
            <v>7</v>
          </cell>
          <cell r="BC106">
            <v>8</v>
          </cell>
          <cell r="BF106">
            <v>8</v>
          </cell>
          <cell r="BG106">
            <v>8</v>
          </cell>
          <cell r="BJ106">
            <v>8</v>
          </cell>
          <cell r="BK106">
            <v>6</v>
          </cell>
          <cell r="BN106">
            <v>6</v>
          </cell>
          <cell r="BO106">
            <v>5</v>
          </cell>
          <cell r="BR106">
            <v>5</v>
          </cell>
          <cell r="BS106">
            <v>6.9629629629629628</v>
          </cell>
          <cell r="BU106">
            <v>6.9629629629629628</v>
          </cell>
          <cell r="BV106">
            <v>7.0171957671957674</v>
          </cell>
          <cell r="BW106">
            <v>0</v>
          </cell>
          <cell r="BX106" t="str">
            <v>0</v>
          </cell>
        </row>
        <row r="107">
          <cell r="E107" t="str">
            <v>197</v>
          </cell>
          <cell r="F107" t="str">
            <v>Nguyãùn Thãú</v>
          </cell>
          <cell r="G107" t="str">
            <v>Lán</v>
          </cell>
          <cell r="H107">
            <v>27786</v>
          </cell>
          <cell r="I107" t="str">
            <v>97QT7</v>
          </cell>
          <cell r="J107">
            <v>2</v>
          </cell>
          <cell r="K107">
            <v>3</v>
          </cell>
          <cell r="M107">
            <v>3</v>
          </cell>
          <cell r="N107">
            <v>3</v>
          </cell>
          <cell r="O107">
            <v>4</v>
          </cell>
          <cell r="P107">
            <v>6</v>
          </cell>
          <cell r="Q107">
            <v>6</v>
          </cell>
          <cell r="R107">
            <v>6</v>
          </cell>
          <cell r="U107">
            <v>6</v>
          </cell>
          <cell r="V107">
            <v>7</v>
          </cell>
          <cell r="Y107">
            <v>7</v>
          </cell>
          <cell r="Z107">
            <v>4</v>
          </cell>
          <cell r="AA107">
            <v>5</v>
          </cell>
          <cell r="AC107">
            <v>5</v>
          </cell>
          <cell r="AD107">
            <v>9</v>
          </cell>
          <cell r="AG107">
            <v>9</v>
          </cell>
          <cell r="AH107">
            <v>6</v>
          </cell>
          <cell r="AK107">
            <v>6</v>
          </cell>
          <cell r="AL107">
            <v>6.25</v>
          </cell>
          <cell r="AM107">
            <v>6.25</v>
          </cell>
          <cell r="AN107">
            <v>5.5714285714285712</v>
          </cell>
          <cell r="AQ107">
            <v>4</v>
          </cell>
          <cell r="AR107">
            <v>5</v>
          </cell>
          <cell r="AT107">
            <v>5</v>
          </cell>
          <cell r="AU107">
            <v>6</v>
          </cell>
          <cell r="AX107">
            <v>6</v>
          </cell>
          <cell r="AZ107">
            <v>7</v>
          </cell>
          <cell r="BB107">
            <v>7</v>
          </cell>
          <cell r="BC107">
            <v>4</v>
          </cell>
          <cell r="BD107">
            <v>5</v>
          </cell>
          <cell r="BF107">
            <v>5</v>
          </cell>
          <cell r="BG107">
            <v>5</v>
          </cell>
          <cell r="BJ107">
            <v>5</v>
          </cell>
          <cell r="BK107">
            <v>6</v>
          </cell>
          <cell r="BN107">
            <v>6</v>
          </cell>
          <cell r="BO107">
            <v>6</v>
          </cell>
          <cell r="BR107">
            <v>6</v>
          </cell>
          <cell r="BS107">
            <v>5.7037037037037033</v>
          </cell>
          <cell r="BU107">
            <v>4.4444444444444446</v>
          </cell>
          <cell r="BV107">
            <v>5.9768518518518512</v>
          </cell>
          <cell r="BW107">
            <v>7.2727272727272725</v>
          </cell>
          <cell r="BX107" t="str">
            <v>0</v>
          </cell>
        </row>
        <row r="108">
          <cell r="E108" t="str">
            <v>191</v>
          </cell>
          <cell r="F108" t="str">
            <v xml:space="preserve">Nguyãùn Thë </v>
          </cell>
          <cell r="G108" t="str">
            <v>Lã</v>
          </cell>
          <cell r="H108">
            <v>29018</v>
          </cell>
          <cell r="I108" t="str">
            <v>97QT8</v>
          </cell>
          <cell r="J108">
            <v>5</v>
          </cell>
          <cell r="M108">
            <v>5</v>
          </cell>
          <cell r="N108">
            <v>8</v>
          </cell>
          <cell r="Q108">
            <v>8</v>
          </cell>
          <cell r="R108">
            <v>6</v>
          </cell>
          <cell r="U108">
            <v>6</v>
          </cell>
          <cell r="V108">
            <v>7</v>
          </cell>
          <cell r="Y108">
            <v>7</v>
          </cell>
          <cell r="Z108">
            <v>7</v>
          </cell>
          <cell r="AC108">
            <v>7</v>
          </cell>
          <cell r="AD108">
            <v>8</v>
          </cell>
          <cell r="AG108">
            <v>8</v>
          </cell>
          <cell r="AH108">
            <v>7</v>
          </cell>
          <cell r="AK108">
            <v>7</v>
          </cell>
          <cell r="AL108">
            <v>6.9285714285714288</v>
          </cell>
          <cell r="AM108">
            <v>7.2285714285714286</v>
          </cell>
          <cell r="AN108">
            <v>6.9285714285714288</v>
          </cell>
          <cell r="AQ108">
            <v>8</v>
          </cell>
          <cell r="AT108">
            <v>8</v>
          </cell>
          <cell r="AU108">
            <v>9</v>
          </cell>
          <cell r="AX108">
            <v>9</v>
          </cell>
          <cell r="AY108">
            <v>7</v>
          </cell>
          <cell r="BB108">
            <v>7</v>
          </cell>
          <cell r="BC108">
            <v>6</v>
          </cell>
          <cell r="BF108">
            <v>6</v>
          </cell>
          <cell r="BG108">
            <v>8</v>
          </cell>
          <cell r="BJ108">
            <v>8</v>
          </cell>
          <cell r="BK108">
            <v>6</v>
          </cell>
          <cell r="BN108">
            <v>6</v>
          </cell>
          <cell r="BO108">
            <v>5</v>
          </cell>
          <cell r="BR108">
            <v>5</v>
          </cell>
          <cell r="BS108">
            <v>7.0370370370370372</v>
          </cell>
          <cell r="BU108">
            <v>7.0370370370370372</v>
          </cell>
          <cell r="BV108">
            <v>6.9828042328042326</v>
          </cell>
          <cell r="BW108">
            <v>0</v>
          </cell>
          <cell r="BX108" t="str">
            <v>0</v>
          </cell>
        </row>
        <row r="109">
          <cell r="E109" t="str">
            <v>198</v>
          </cell>
          <cell r="F109" t="str">
            <v xml:space="preserve">Voî Thë </v>
          </cell>
          <cell r="G109" t="str">
            <v>Lãû</v>
          </cell>
          <cell r="H109">
            <v>28810</v>
          </cell>
          <cell r="I109" t="str">
            <v>97QT8</v>
          </cell>
          <cell r="J109">
            <v>4</v>
          </cell>
          <cell r="K109" t="str">
            <v>v</v>
          </cell>
          <cell r="L109">
            <v>6</v>
          </cell>
          <cell r="M109">
            <v>6</v>
          </cell>
          <cell r="N109">
            <v>4</v>
          </cell>
          <cell r="O109">
            <v>7</v>
          </cell>
          <cell r="Q109">
            <v>7</v>
          </cell>
          <cell r="R109">
            <v>7</v>
          </cell>
          <cell r="U109">
            <v>7</v>
          </cell>
          <cell r="V109">
            <v>8</v>
          </cell>
          <cell r="Y109">
            <v>8</v>
          </cell>
          <cell r="Z109">
            <v>6</v>
          </cell>
          <cell r="AC109">
            <v>6</v>
          </cell>
          <cell r="AD109">
            <v>8</v>
          </cell>
          <cell r="AG109">
            <v>8</v>
          </cell>
          <cell r="AH109">
            <v>8</v>
          </cell>
          <cell r="AK109">
            <v>8</v>
          </cell>
          <cell r="AL109">
            <v>7.2142857142857144</v>
          </cell>
          <cell r="AM109">
            <v>7.5142857142857142</v>
          </cell>
          <cell r="AN109">
            <v>6.5</v>
          </cell>
          <cell r="AQ109">
            <v>6</v>
          </cell>
          <cell r="AT109">
            <v>6</v>
          </cell>
          <cell r="AU109">
            <v>6</v>
          </cell>
          <cell r="AX109">
            <v>6</v>
          </cell>
          <cell r="AY109">
            <v>7</v>
          </cell>
          <cell r="BB109">
            <v>7</v>
          </cell>
          <cell r="BC109">
            <v>6</v>
          </cell>
          <cell r="BF109">
            <v>6</v>
          </cell>
          <cell r="BG109">
            <v>7</v>
          </cell>
          <cell r="BJ109">
            <v>7</v>
          </cell>
          <cell r="BK109">
            <v>6</v>
          </cell>
          <cell r="BN109">
            <v>6</v>
          </cell>
          <cell r="BO109">
            <v>6</v>
          </cell>
          <cell r="BR109">
            <v>6</v>
          </cell>
          <cell r="BS109">
            <v>6.3703703703703702</v>
          </cell>
          <cell r="BU109">
            <v>6.3703703703703702</v>
          </cell>
          <cell r="BV109">
            <v>6.7923280423280428</v>
          </cell>
          <cell r="BW109">
            <v>0</v>
          </cell>
          <cell r="BX109" t="str">
            <v>0</v>
          </cell>
        </row>
        <row r="110">
          <cell r="E110" t="str">
            <v>202</v>
          </cell>
          <cell r="F110" t="str">
            <v>Âäöng Thë Myî</v>
          </cell>
          <cell r="G110" t="str">
            <v>Liãn</v>
          </cell>
          <cell r="H110">
            <v>29151</v>
          </cell>
          <cell r="I110" t="str">
            <v>97QT6</v>
          </cell>
          <cell r="J110">
            <v>5</v>
          </cell>
          <cell r="M110">
            <v>5</v>
          </cell>
          <cell r="N110">
            <v>7</v>
          </cell>
          <cell r="Q110">
            <v>7</v>
          </cell>
          <cell r="R110">
            <v>7</v>
          </cell>
          <cell r="U110">
            <v>7</v>
          </cell>
          <cell r="V110">
            <v>6</v>
          </cell>
          <cell r="Y110">
            <v>6</v>
          </cell>
          <cell r="Z110">
            <v>7</v>
          </cell>
          <cell r="AC110">
            <v>7</v>
          </cell>
          <cell r="AD110">
            <v>6</v>
          </cell>
          <cell r="AG110">
            <v>6</v>
          </cell>
          <cell r="AH110">
            <v>9</v>
          </cell>
          <cell r="AK110">
            <v>9</v>
          </cell>
          <cell r="AL110">
            <v>6.5714285714285712</v>
          </cell>
          <cell r="AM110">
            <v>6.5714285714285712</v>
          </cell>
          <cell r="AN110">
            <v>6.5714285714285712</v>
          </cell>
          <cell r="AQ110">
            <v>5</v>
          </cell>
          <cell r="AT110">
            <v>5</v>
          </cell>
          <cell r="AU110">
            <v>7</v>
          </cell>
          <cell r="AX110">
            <v>7</v>
          </cell>
          <cell r="AY110">
            <v>4</v>
          </cell>
          <cell r="AZ110">
            <v>5</v>
          </cell>
          <cell r="BB110">
            <v>5</v>
          </cell>
          <cell r="BC110">
            <v>9</v>
          </cell>
          <cell r="BF110">
            <v>9</v>
          </cell>
          <cell r="BG110">
            <v>7</v>
          </cell>
          <cell r="BJ110">
            <v>7</v>
          </cell>
          <cell r="BK110">
            <v>7</v>
          </cell>
          <cell r="BN110">
            <v>7</v>
          </cell>
          <cell r="BO110">
            <v>6</v>
          </cell>
          <cell r="BR110">
            <v>6</v>
          </cell>
          <cell r="BS110">
            <v>6.7037037037037033</v>
          </cell>
          <cell r="BU110">
            <v>6.5555555555555554</v>
          </cell>
          <cell r="BV110">
            <v>6.6375661375661377</v>
          </cell>
          <cell r="BW110">
            <v>0</v>
          </cell>
          <cell r="BX110" t="str">
            <v>0</v>
          </cell>
        </row>
        <row r="111">
          <cell r="E111" t="str">
            <v>204</v>
          </cell>
          <cell r="F111" t="str">
            <v>Nguyãùn Thë</v>
          </cell>
          <cell r="G111" t="str">
            <v>Liãn</v>
          </cell>
          <cell r="H111">
            <v>28965</v>
          </cell>
          <cell r="I111" t="str">
            <v>97QT6</v>
          </cell>
          <cell r="J111">
            <v>4</v>
          </cell>
          <cell r="K111">
            <v>5</v>
          </cell>
          <cell r="M111">
            <v>5</v>
          </cell>
          <cell r="N111">
            <v>8</v>
          </cell>
          <cell r="Q111">
            <v>8</v>
          </cell>
          <cell r="R111">
            <v>3</v>
          </cell>
          <cell r="S111">
            <v>6</v>
          </cell>
          <cell r="U111">
            <v>6</v>
          </cell>
          <cell r="V111">
            <v>7</v>
          </cell>
          <cell r="Y111">
            <v>7</v>
          </cell>
          <cell r="Z111">
            <v>5</v>
          </cell>
          <cell r="AC111">
            <v>5</v>
          </cell>
          <cell r="AD111">
            <v>8</v>
          </cell>
          <cell r="AG111">
            <v>8</v>
          </cell>
          <cell r="AH111">
            <v>7</v>
          </cell>
          <cell r="AK111">
            <v>7</v>
          </cell>
          <cell r="AL111">
            <v>6.7142857142857144</v>
          </cell>
          <cell r="AM111">
            <v>6.7142857142857144</v>
          </cell>
          <cell r="AN111">
            <v>6.1428571428571432</v>
          </cell>
          <cell r="AQ111" t="str">
            <v>v</v>
          </cell>
          <cell r="AR111">
            <v>6</v>
          </cell>
          <cell r="AT111">
            <v>6</v>
          </cell>
          <cell r="AU111">
            <v>7</v>
          </cell>
          <cell r="AX111">
            <v>7</v>
          </cell>
          <cell r="AY111">
            <v>4</v>
          </cell>
          <cell r="AZ111">
            <v>6</v>
          </cell>
          <cell r="BB111">
            <v>6</v>
          </cell>
          <cell r="BC111">
            <v>6</v>
          </cell>
          <cell r="BF111">
            <v>6</v>
          </cell>
          <cell r="BG111">
            <v>9</v>
          </cell>
          <cell r="BJ111">
            <v>9</v>
          </cell>
          <cell r="BK111">
            <v>6</v>
          </cell>
          <cell r="BN111">
            <v>6</v>
          </cell>
          <cell r="BO111">
            <v>5</v>
          </cell>
          <cell r="BR111">
            <v>5</v>
          </cell>
          <cell r="BS111">
            <v>6.666666666666667</v>
          </cell>
          <cell r="BU111" t="e">
            <v>#VALUE!</v>
          </cell>
          <cell r="BV111">
            <v>6.6904761904761907</v>
          </cell>
          <cell r="BW111">
            <v>0</v>
          </cell>
          <cell r="BX111" t="str">
            <v>0</v>
          </cell>
        </row>
        <row r="112">
          <cell r="E112" t="str">
            <v>205</v>
          </cell>
          <cell r="F112" t="str">
            <v>Phaûm Thë Bêch</v>
          </cell>
          <cell r="G112" t="str">
            <v>Liãn</v>
          </cell>
          <cell r="H112">
            <v>28966</v>
          </cell>
          <cell r="I112" t="str">
            <v>97QT6</v>
          </cell>
          <cell r="J112">
            <v>3</v>
          </cell>
          <cell r="K112">
            <v>6</v>
          </cell>
          <cell r="M112">
            <v>6</v>
          </cell>
          <cell r="N112">
            <v>4</v>
          </cell>
          <cell r="P112">
            <v>7</v>
          </cell>
          <cell r="Q112">
            <v>7</v>
          </cell>
          <cell r="R112">
            <v>5</v>
          </cell>
          <cell r="U112">
            <v>5</v>
          </cell>
          <cell r="V112">
            <v>6</v>
          </cell>
          <cell r="Y112">
            <v>6</v>
          </cell>
          <cell r="Z112">
            <v>5</v>
          </cell>
          <cell r="AC112">
            <v>5</v>
          </cell>
          <cell r="AD112">
            <v>6</v>
          </cell>
          <cell r="AG112">
            <v>6</v>
          </cell>
          <cell r="AH112">
            <v>6</v>
          </cell>
          <cell r="AK112">
            <v>6</v>
          </cell>
          <cell r="AL112">
            <v>5.8928571428571432</v>
          </cell>
          <cell r="AM112">
            <v>5.8928571428571432</v>
          </cell>
          <cell r="AN112">
            <v>5.0357142857142856</v>
          </cell>
          <cell r="AQ112">
            <v>2</v>
          </cell>
          <cell r="AR112">
            <v>7</v>
          </cell>
          <cell r="AT112">
            <v>7</v>
          </cell>
          <cell r="AU112">
            <v>7</v>
          </cell>
          <cell r="AX112">
            <v>7</v>
          </cell>
          <cell r="AY112">
            <v>5</v>
          </cell>
          <cell r="BB112">
            <v>5</v>
          </cell>
          <cell r="BC112">
            <v>5</v>
          </cell>
          <cell r="BF112">
            <v>5</v>
          </cell>
          <cell r="BG112">
            <v>7</v>
          </cell>
          <cell r="BJ112">
            <v>7</v>
          </cell>
          <cell r="BK112">
            <v>6</v>
          </cell>
          <cell r="BN112">
            <v>6</v>
          </cell>
          <cell r="BO112">
            <v>7</v>
          </cell>
          <cell r="BR112">
            <v>7</v>
          </cell>
          <cell r="BS112">
            <v>6.2962962962962967</v>
          </cell>
          <cell r="BU112">
            <v>5.9259259259259256</v>
          </cell>
          <cell r="BV112">
            <v>6.09457671957672</v>
          </cell>
          <cell r="BW112">
            <v>0</v>
          </cell>
          <cell r="BX112" t="str">
            <v>0</v>
          </cell>
        </row>
        <row r="113">
          <cell r="E113" t="str">
            <v>207</v>
          </cell>
          <cell r="F113" t="str">
            <v>Âinh Thë Ngoüc</v>
          </cell>
          <cell r="G113" t="str">
            <v>Linh</v>
          </cell>
          <cell r="H113">
            <v>28380</v>
          </cell>
          <cell r="I113" t="str">
            <v>97QT7</v>
          </cell>
          <cell r="J113">
            <v>4</v>
          </cell>
          <cell r="M113">
            <v>4</v>
          </cell>
          <cell r="N113" t="str">
            <v>v</v>
          </cell>
          <cell r="Q113">
            <v>0</v>
          </cell>
          <cell r="R113" t="str">
            <v>v</v>
          </cell>
          <cell r="S113">
            <v>5</v>
          </cell>
          <cell r="U113">
            <v>5</v>
          </cell>
          <cell r="V113">
            <v>5</v>
          </cell>
          <cell r="Y113">
            <v>5</v>
          </cell>
          <cell r="Z113">
            <v>4</v>
          </cell>
          <cell r="AA113">
            <v>6</v>
          </cell>
          <cell r="AC113">
            <v>6</v>
          </cell>
          <cell r="AD113" t="str">
            <v>v</v>
          </cell>
          <cell r="AG113">
            <v>0</v>
          </cell>
          <cell r="AH113" t="str">
            <v>v</v>
          </cell>
          <cell r="AI113">
            <v>3</v>
          </cell>
          <cell r="AK113">
            <v>3</v>
          </cell>
          <cell r="AL113">
            <v>2.9642857142857144</v>
          </cell>
          <cell r="AM113">
            <v>2.9642857142857144</v>
          </cell>
          <cell r="AN113" t="e">
            <v>#VALUE!</v>
          </cell>
          <cell r="AQ113">
            <v>5</v>
          </cell>
          <cell r="AT113">
            <v>5</v>
          </cell>
          <cell r="AU113" t="str">
            <v>v</v>
          </cell>
          <cell r="AV113">
            <v>6</v>
          </cell>
          <cell r="AX113">
            <v>6</v>
          </cell>
          <cell r="AY113">
            <v>3</v>
          </cell>
          <cell r="BB113">
            <v>3</v>
          </cell>
          <cell r="BC113" t="str">
            <v>v</v>
          </cell>
          <cell r="BD113">
            <v>6</v>
          </cell>
          <cell r="BF113">
            <v>6</v>
          </cell>
          <cell r="BG113">
            <v>6</v>
          </cell>
          <cell r="BJ113">
            <v>6</v>
          </cell>
          <cell r="BK113" t="str">
            <v>v</v>
          </cell>
          <cell r="BL113">
            <v>5</v>
          </cell>
          <cell r="BN113">
            <v>5</v>
          </cell>
          <cell r="BO113">
            <v>6</v>
          </cell>
          <cell r="BR113">
            <v>6</v>
          </cell>
          <cell r="BS113">
            <v>5.3703703703703702</v>
          </cell>
          <cell r="BU113" t="e">
            <v>#VALUE!</v>
          </cell>
          <cell r="BV113">
            <v>4.1673280423280428</v>
          </cell>
          <cell r="BW113">
            <v>38.181818181818187</v>
          </cell>
          <cell r="BX113" t="str">
            <v>2</v>
          </cell>
        </row>
        <row r="114">
          <cell r="E114" t="str">
            <v>208</v>
          </cell>
          <cell r="F114" t="str">
            <v>Mai Xuán</v>
          </cell>
          <cell r="G114" t="str">
            <v>Linh</v>
          </cell>
          <cell r="H114">
            <v>29112</v>
          </cell>
          <cell r="I114" t="str">
            <v>97QT7</v>
          </cell>
          <cell r="J114">
            <v>2</v>
          </cell>
          <cell r="L114">
            <v>5</v>
          </cell>
          <cell r="M114">
            <v>5</v>
          </cell>
          <cell r="N114">
            <v>6</v>
          </cell>
          <cell r="Q114">
            <v>6</v>
          </cell>
          <cell r="R114">
            <v>6</v>
          </cell>
          <cell r="U114">
            <v>6</v>
          </cell>
          <cell r="V114" t="str">
            <v>n</v>
          </cell>
          <cell r="W114">
            <v>7</v>
          </cell>
          <cell r="Y114">
            <v>7</v>
          </cell>
          <cell r="Z114">
            <v>5</v>
          </cell>
          <cell r="AC114">
            <v>5</v>
          </cell>
          <cell r="AD114" t="str">
            <v>v</v>
          </cell>
          <cell r="AF114">
            <v>4</v>
          </cell>
          <cell r="AG114">
            <v>4</v>
          </cell>
          <cell r="AH114">
            <v>3</v>
          </cell>
          <cell r="AI114">
            <v>6</v>
          </cell>
          <cell r="AK114">
            <v>6</v>
          </cell>
          <cell r="AL114">
            <v>5.4642857142857144</v>
          </cell>
          <cell r="AM114">
            <v>5.4642857142857144</v>
          </cell>
          <cell r="AN114" t="e">
            <v>#VALUE!</v>
          </cell>
          <cell r="AR114">
            <v>5</v>
          </cell>
          <cell r="AT114">
            <v>5</v>
          </cell>
          <cell r="AU114">
            <v>6</v>
          </cell>
          <cell r="AX114">
            <v>6</v>
          </cell>
          <cell r="AY114">
            <v>3</v>
          </cell>
          <cell r="AZ114">
            <v>6</v>
          </cell>
          <cell r="BB114">
            <v>6</v>
          </cell>
          <cell r="BC114">
            <v>4</v>
          </cell>
          <cell r="BD114" t="str">
            <v>v</v>
          </cell>
          <cell r="BE114">
            <v>5</v>
          </cell>
          <cell r="BF114">
            <v>5</v>
          </cell>
          <cell r="BG114">
            <v>4</v>
          </cell>
          <cell r="BH114">
            <v>6</v>
          </cell>
          <cell r="BJ114">
            <v>6</v>
          </cell>
          <cell r="BK114">
            <v>6</v>
          </cell>
          <cell r="BN114">
            <v>6</v>
          </cell>
          <cell r="BO114">
            <v>5</v>
          </cell>
          <cell r="BR114">
            <v>5</v>
          </cell>
          <cell r="BS114">
            <v>5.6296296296296298</v>
          </cell>
          <cell r="BU114">
            <v>4.2222222222222223</v>
          </cell>
          <cell r="BV114">
            <v>5.5469576719576725</v>
          </cell>
          <cell r="BW114">
            <v>10.909090909090908</v>
          </cell>
          <cell r="BX114" t="str">
            <v>0</v>
          </cell>
        </row>
        <row r="115">
          <cell r="E115" t="str">
            <v>211</v>
          </cell>
          <cell r="F115" t="str">
            <v>Phaûm Thë Thu</v>
          </cell>
          <cell r="G115" t="str">
            <v>Linh</v>
          </cell>
          <cell r="H115">
            <v>28694</v>
          </cell>
          <cell r="I115" t="str">
            <v>97QT5</v>
          </cell>
          <cell r="J115">
            <v>2</v>
          </cell>
          <cell r="K115">
            <v>6</v>
          </cell>
          <cell r="M115">
            <v>6</v>
          </cell>
          <cell r="N115">
            <v>9</v>
          </cell>
          <cell r="Q115">
            <v>9</v>
          </cell>
          <cell r="R115">
            <v>6</v>
          </cell>
          <cell r="U115">
            <v>6</v>
          </cell>
          <cell r="V115">
            <v>7</v>
          </cell>
          <cell r="Y115">
            <v>7</v>
          </cell>
          <cell r="Z115">
            <v>6</v>
          </cell>
          <cell r="AC115">
            <v>6</v>
          </cell>
          <cell r="AD115">
            <v>6</v>
          </cell>
          <cell r="AG115">
            <v>6</v>
          </cell>
          <cell r="AH115">
            <v>7</v>
          </cell>
          <cell r="AK115">
            <v>7</v>
          </cell>
          <cell r="AL115">
            <v>6.6785714285714288</v>
          </cell>
          <cell r="AM115">
            <v>6.6785714285714288</v>
          </cell>
          <cell r="AN115">
            <v>6.1071428571428568</v>
          </cell>
          <cell r="AQ115">
            <v>1</v>
          </cell>
          <cell r="AR115">
            <v>5</v>
          </cell>
          <cell r="AT115">
            <v>5</v>
          </cell>
          <cell r="AU115">
            <v>7</v>
          </cell>
          <cell r="AX115">
            <v>7</v>
          </cell>
          <cell r="AY115">
            <v>6</v>
          </cell>
          <cell r="BB115">
            <v>6</v>
          </cell>
          <cell r="BC115">
            <v>9</v>
          </cell>
          <cell r="BF115">
            <v>9</v>
          </cell>
          <cell r="BG115">
            <v>6</v>
          </cell>
          <cell r="BJ115">
            <v>6</v>
          </cell>
          <cell r="BK115">
            <v>6</v>
          </cell>
          <cell r="BN115">
            <v>6</v>
          </cell>
          <cell r="BO115">
            <v>6</v>
          </cell>
          <cell r="BR115">
            <v>6</v>
          </cell>
          <cell r="BS115">
            <v>6.5185185185185182</v>
          </cell>
          <cell r="BU115">
            <v>6.2222222222222223</v>
          </cell>
          <cell r="BV115">
            <v>6.598544973544973</v>
          </cell>
          <cell r="BW115">
            <v>0</v>
          </cell>
          <cell r="BX115" t="str">
            <v>0</v>
          </cell>
        </row>
        <row r="116">
          <cell r="E116" t="str">
            <v>212</v>
          </cell>
          <cell r="F116" t="str">
            <v xml:space="preserve">Tráön  Thë Thuìy </v>
          </cell>
          <cell r="G116" t="str">
            <v>Linh</v>
          </cell>
          <cell r="H116">
            <v>28419</v>
          </cell>
          <cell r="I116" t="str">
            <v>97QT6</v>
          </cell>
          <cell r="J116">
            <v>3</v>
          </cell>
          <cell r="K116">
            <v>3</v>
          </cell>
          <cell r="M116">
            <v>3</v>
          </cell>
          <cell r="N116">
            <v>8</v>
          </cell>
          <cell r="Q116">
            <v>8</v>
          </cell>
          <cell r="R116">
            <v>5</v>
          </cell>
          <cell r="U116">
            <v>5</v>
          </cell>
          <cell r="V116">
            <v>5</v>
          </cell>
          <cell r="Y116">
            <v>5</v>
          </cell>
          <cell r="Z116">
            <v>4</v>
          </cell>
          <cell r="AA116">
            <v>5</v>
          </cell>
          <cell r="AC116">
            <v>5</v>
          </cell>
          <cell r="AD116">
            <v>7</v>
          </cell>
          <cell r="AG116">
            <v>7</v>
          </cell>
          <cell r="AH116">
            <v>3</v>
          </cell>
          <cell r="AI116">
            <v>7</v>
          </cell>
          <cell r="AK116">
            <v>7</v>
          </cell>
          <cell r="AL116">
            <v>5.7857142857142856</v>
          </cell>
          <cell r="AM116">
            <v>5.7857142857142856</v>
          </cell>
          <cell r="AN116">
            <v>5.25</v>
          </cell>
          <cell r="AQ116">
            <v>6</v>
          </cell>
          <cell r="AT116">
            <v>6</v>
          </cell>
          <cell r="AU116">
            <v>6</v>
          </cell>
          <cell r="AX116">
            <v>6</v>
          </cell>
          <cell r="AY116">
            <v>6</v>
          </cell>
          <cell r="BB116">
            <v>6</v>
          </cell>
          <cell r="BC116">
            <v>5</v>
          </cell>
          <cell r="BF116">
            <v>5</v>
          </cell>
          <cell r="BG116">
            <v>5</v>
          </cell>
          <cell r="BJ116">
            <v>5</v>
          </cell>
          <cell r="BK116">
            <v>6</v>
          </cell>
          <cell r="BN116">
            <v>6</v>
          </cell>
          <cell r="BO116">
            <v>5</v>
          </cell>
          <cell r="BR116">
            <v>5</v>
          </cell>
          <cell r="BS116">
            <v>5.4814814814814818</v>
          </cell>
          <cell r="BU116">
            <v>5.4814814814814818</v>
          </cell>
          <cell r="BV116">
            <v>5.6335978835978837</v>
          </cell>
          <cell r="BW116">
            <v>7.2727272727272725</v>
          </cell>
          <cell r="BX116" t="str">
            <v>0</v>
          </cell>
        </row>
        <row r="117">
          <cell r="E117" t="str">
            <v>214</v>
          </cell>
          <cell r="F117" t="str">
            <v>Nguyãùn Thë Thanh</v>
          </cell>
          <cell r="G117" t="str">
            <v>Loan</v>
          </cell>
          <cell r="H117">
            <v>28598</v>
          </cell>
          <cell r="I117" t="str">
            <v>97QT5</v>
          </cell>
          <cell r="J117">
            <v>4</v>
          </cell>
          <cell r="K117">
            <v>5</v>
          </cell>
          <cell r="M117">
            <v>5</v>
          </cell>
          <cell r="N117">
            <v>7</v>
          </cell>
          <cell r="Q117">
            <v>7</v>
          </cell>
          <cell r="R117">
            <v>3</v>
          </cell>
          <cell r="S117">
            <v>7</v>
          </cell>
          <cell r="U117">
            <v>7</v>
          </cell>
          <cell r="V117">
            <v>8</v>
          </cell>
          <cell r="Y117">
            <v>8</v>
          </cell>
          <cell r="Z117">
            <v>5</v>
          </cell>
          <cell r="AC117">
            <v>5</v>
          </cell>
          <cell r="AD117">
            <v>9</v>
          </cell>
          <cell r="AG117">
            <v>9</v>
          </cell>
          <cell r="AH117">
            <v>6</v>
          </cell>
          <cell r="AK117">
            <v>6</v>
          </cell>
          <cell r="AL117">
            <v>6.9642857142857144</v>
          </cell>
          <cell r="AM117">
            <v>6.9642857142857144</v>
          </cell>
          <cell r="AN117">
            <v>6.25</v>
          </cell>
          <cell r="AR117">
            <v>3</v>
          </cell>
          <cell r="AS117">
            <v>5</v>
          </cell>
          <cell r="AT117">
            <v>5</v>
          </cell>
          <cell r="AU117">
            <v>6</v>
          </cell>
          <cell r="AX117">
            <v>6</v>
          </cell>
          <cell r="AY117">
            <v>5</v>
          </cell>
          <cell r="BB117">
            <v>5</v>
          </cell>
          <cell r="BC117">
            <v>8</v>
          </cell>
          <cell r="BF117">
            <v>8</v>
          </cell>
          <cell r="BG117">
            <v>8</v>
          </cell>
          <cell r="BJ117">
            <v>8</v>
          </cell>
          <cell r="BK117" t="str">
            <v>v</v>
          </cell>
          <cell r="BL117">
            <v>5</v>
          </cell>
          <cell r="BN117">
            <v>5</v>
          </cell>
          <cell r="BO117">
            <v>5</v>
          </cell>
          <cell r="BR117">
            <v>5</v>
          </cell>
          <cell r="BS117">
            <v>6.2592592592592595</v>
          </cell>
          <cell r="BU117" t="e">
            <v>#VALUE!</v>
          </cell>
          <cell r="BV117">
            <v>6.6117724867724874</v>
          </cell>
          <cell r="BW117">
            <v>0</v>
          </cell>
          <cell r="BX117" t="str">
            <v>0</v>
          </cell>
        </row>
        <row r="118">
          <cell r="E118" t="str">
            <v>215</v>
          </cell>
          <cell r="F118" t="str">
            <v>Tráön Thë Täú</v>
          </cell>
          <cell r="G118" t="str">
            <v>Loan</v>
          </cell>
          <cell r="H118">
            <v>28781</v>
          </cell>
          <cell r="I118" t="str">
            <v>97QT8</v>
          </cell>
          <cell r="J118">
            <v>1</v>
          </cell>
          <cell r="K118">
            <v>5</v>
          </cell>
          <cell r="M118">
            <v>5</v>
          </cell>
          <cell r="N118">
            <v>6</v>
          </cell>
          <cell r="Q118">
            <v>6</v>
          </cell>
          <cell r="R118">
            <v>3</v>
          </cell>
          <cell r="S118">
            <v>7</v>
          </cell>
          <cell r="U118">
            <v>7</v>
          </cell>
          <cell r="V118">
            <v>7</v>
          </cell>
          <cell r="Y118">
            <v>7</v>
          </cell>
          <cell r="Z118">
            <v>5</v>
          </cell>
          <cell r="AC118">
            <v>5</v>
          </cell>
          <cell r="AD118">
            <v>3</v>
          </cell>
          <cell r="AE118">
            <v>5</v>
          </cell>
          <cell r="AG118">
            <v>5</v>
          </cell>
          <cell r="AH118">
            <v>3</v>
          </cell>
          <cell r="AI118">
            <v>7</v>
          </cell>
          <cell r="AK118">
            <v>7</v>
          </cell>
          <cell r="AL118">
            <v>5.9285714285714288</v>
          </cell>
          <cell r="AM118">
            <v>6.2285714285714286</v>
          </cell>
          <cell r="AN118">
            <v>3.9285714285714284</v>
          </cell>
          <cell r="AQ118">
            <v>3</v>
          </cell>
          <cell r="AR118">
            <v>4</v>
          </cell>
          <cell r="AS118">
            <v>5</v>
          </cell>
          <cell r="AT118">
            <v>5</v>
          </cell>
          <cell r="AU118">
            <v>6</v>
          </cell>
          <cell r="AX118">
            <v>6</v>
          </cell>
          <cell r="AY118">
            <v>3</v>
          </cell>
          <cell r="AZ118">
            <v>5</v>
          </cell>
          <cell r="BB118">
            <v>5</v>
          </cell>
          <cell r="BC118">
            <v>6</v>
          </cell>
          <cell r="BF118">
            <v>6</v>
          </cell>
          <cell r="BG118">
            <v>6</v>
          </cell>
          <cell r="BJ118">
            <v>6</v>
          </cell>
          <cell r="BK118">
            <v>6</v>
          </cell>
          <cell r="BN118">
            <v>6</v>
          </cell>
          <cell r="BO118">
            <v>6</v>
          </cell>
          <cell r="BR118">
            <v>6</v>
          </cell>
          <cell r="BS118">
            <v>5.7777777777777777</v>
          </cell>
          <cell r="BU118">
            <v>5.333333333333333</v>
          </cell>
          <cell r="BV118">
            <v>5.8531746031746028</v>
          </cell>
          <cell r="BW118">
            <v>0</v>
          </cell>
          <cell r="BX118" t="str">
            <v>0</v>
          </cell>
        </row>
        <row r="119">
          <cell r="E119" t="str">
            <v>216</v>
          </cell>
          <cell r="F119" t="str">
            <v>Lã Âæïc</v>
          </cell>
          <cell r="G119" t="str">
            <v>Long</v>
          </cell>
          <cell r="H119">
            <v>28989</v>
          </cell>
          <cell r="I119" t="str">
            <v>97QT7</v>
          </cell>
          <cell r="J119">
            <v>2</v>
          </cell>
          <cell r="K119">
            <v>5</v>
          </cell>
          <cell r="M119">
            <v>5</v>
          </cell>
          <cell r="N119">
            <v>9</v>
          </cell>
          <cell r="Q119">
            <v>9</v>
          </cell>
          <cell r="R119">
            <v>6</v>
          </cell>
          <cell r="U119">
            <v>6</v>
          </cell>
          <cell r="V119">
            <v>7</v>
          </cell>
          <cell r="Y119">
            <v>7</v>
          </cell>
          <cell r="Z119">
            <v>6</v>
          </cell>
          <cell r="AC119">
            <v>6</v>
          </cell>
          <cell r="AD119">
            <v>7</v>
          </cell>
          <cell r="AG119">
            <v>7</v>
          </cell>
          <cell r="AH119">
            <v>9</v>
          </cell>
          <cell r="AK119">
            <v>9</v>
          </cell>
          <cell r="AL119">
            <v>6.9642857142857144</v>
          </cell>
          <cell r="AM119">
            <v>6.9642857142857144</v>
          </cell>
          <cell r="AN119">
            <v>6.5357142857142856</v>
          </cell>
          <cell r="AQ119">
            <v>4</v>
          </cell>
          <cell r="AR119">
            <v>3</v>
          </cell>
          <cell r="AS119">
            <v>5</v>
          </cell>
          <cell r="AT119">
            <v>5</v>
          </cell>
          <cell r="AU119">
            <v>8</v>
          </cell>
          <cell r="AX119">
            <v>8</v>
          </cell>
          <cell r="AY119">
            <v>6</v>
          </cell>
          <cell r="BB119">
            <v>6</v>
          </cell>
          <cell r="BC119">
            <v>6</v>
          </cell>
          <cell r="BF119">
            <v>6</v>
          </cell>
          <cell r="BG119">
            <v>5</v>
          </cell>
          <cell r="BJ119">
            <v>5</v>
          </cell>
          <cell r="BK119">
            <v>6</v>
          </cell>
          <cell r="BN119">
            <v>6</v>
          </cell>
          <cell r="BO119">
            <v>7</v>
          </cell>
          <cell r="BR119">
            <v>7</v>
          </cell>
          <cell r="BS119">
            <v>6.1481481481481479</v>
          </cell>
          <cell r="BU119">
            <v>6.0740740740740744</v>
          </cell>
          <cell r="BV119">
            <v>6.5562169312169312</v>
          </cell>
          <cell r="BW119">
            <v>0</v>
          </cell>
          <cell r="BX119" t="str">
            <v>0</v>
          </cell>
        </row>
        <row r="120">
          <cell r="E120" t="str">
            <v>219</v>
          </cell>
          <cell r="F120" t="str">
            <v xml:space="preserve">Nguyãùn Táún </v>
          </cell>
          <cell r="G120" t="str">
            <v>Long</v>
          </cell>
          <cell r="H120">
            <v>28965</v>
          </cell>
          <cell r="I120" t="str">
            <v>97QT5</v>
          </cell>
          <cell r="J120">
            <v>2</v>
          </cell>
          <cell r="K120">
            <v>5</v>
          </cell>
          <cell r="M120">
            <v>5</v>
          </cell>
          <cell r="N120">
            <v>8</v>
          </cell>
          <cell r="Q120">
            <v>8</v>
          </cell>
          <cell r="R120">
            <v>5</v>
          </cell>
          <cell r="U120">
            <v>5</v>
          </cell>
          <cell r="V120">
            <v>9</v>
          </cell>
          <cell r="Y120">
            <v>9</v>
          </cell>
          <cell r="Z120">
            <v>7</v>
          </cell>
          <cell r="AC120">
            <v>7</v>
          </cell>
          <cell r="AD120">
            <v>7</v>
          </cell>
          <cell r="AG120">
            <v>7</v>
          </cell>
          <cell r="AH120">
            <v>8</v>
          </cell>
          <cell r="AK120">
            <v>8</v>
          </cell>
          <cell r="AL120">
            <v>6.9642857142857144</v>
          </cell>
          <cell r="AM120">
            <v>6.9642857142857144</v>
          </cell>
          <cell r="AN120">
            <v>6.5357142857142856</v>
          </cell>
          <cell r="AR120">
            <v>5</v>
          </cell>
          <cell r="AT120">
            <v>5</v>
          </cell>
          <cell r="AU120">
            <v>7</v>
          </cell>
          <cell r="AX120">
            <v>7</v>
          </cell>
          <cell r="AY120">
            <v>3</v>
          </cell>
          <cell r="AZ120">
            <v>7</v>
          </cell>
          <cell r="BB120">
            <v>7</v>
          </cell>
          <cell r="BC120">
            <v>8</v>
          </cell>
          <cell r="BF120">
            <v>8</v>
          </cell>
          <cell r="BG120">
            <v>7</v>
          </cell>
          <cell r="BJ120">
            <v>7</v>
          </cell>
          <cell r="BK120">
            <v>7</v>
          </cell>
          <cell r="BN120">
            <v>7</v>
          </cell>
          <cell r="BO120">
            <v>6</v>
          </cell>
          <cell r="BR120">
            <v>6</v>
          </cell>
          <cell r="BS120">
            <v>6.8518518518518521</v>
          </cell>
          <cell r="BU120">
            <v>5.8888888888888893</v>
          </cell>
          <cell r="BV120">
            <v>6.9080687830687832</v>
          </cell>
          <cell r="BW120">
            <v>0</v>
          </cell>
          <cell r="BX120" t="str">
            <v>0</v>
          </cell>
        </row>
        <row r="121">
          <cell r="E121" t="str">
            <v>221</v>
          </cell>
          <cell r="F121" t="str">
            <v>Nguyãùn Thanh</v>
          </cell>
          <cell r="G121" t="str">
            <v>Long</v>
          </cell>
          <cell r="H121">
            <v>25563</v>
          </cell>
          <cell r="I121" t="str">
            <v>97QT6</v>
          </cell>
          <cell r="J121">
            <v>8</v>
          </cell>
          <cell r="M121">
            <v>8</v>
          </cell>
          <cell r="N121">
            <v>9</v>
          </cell>
          <cell r="Q121">
            <v>9</v>
          </cell>
          <cell r="R121">
            <v>6</v>
          </cell>
          <cell r="U121">
            <v>6</v>
          </cell>
          <cell r="V121">
            <v>9</v>
          </cell>
          <cell r="Y121">
            <v>9</v>
          </cell>
          <cell r="Z121">
            <v>8</v>
          </cell>
          <cell r="AC121">
            <v>8</v>
          </cell>
          <cell r="AD121">
            <v>9</v>
          </cell>
          <cell r="AG121">
            <v>9</v>
          </cell>
          <cell r="AH121">
            <v>10</v>
          </cell>
          <cell r="AK121">
            <v>10</v>
          </cell>
          <cell r="AL121">
            <v>8.4285714285714288</v>
          </cell>
          <cell r="AM121">
            <v>8.4285714285714288</v>
          </cell>
          <cell r="AN121">
            <v>8.4285714285714288</v>
          </cell>
          <cell r="AQ121">
            <v>8</v>
          </cell>
          <cell r="AT121">
            <v>8</v>
          </cell>
          <cell r="AU121">
            <v>8</v>
          </cell>
          <cell r="AX121">
            <v>8</v>
          </cell>
          <cell r="AY121">
            <v>5</v>
          </cell>
          <cell r="BB121">
            <v>5</v>
          </cell>
          <cell r="BC121">
            <v>10</v>
          </cell>
          <cell r="BF121">
            <v>10</v>
          </cell>
          <cell r="BG121">
            <v>10</v>
          </cell>
          <cell r="BJ121">
            <v>10</v>
          </cell>
          <cell r="BK121">
            <v>7</v>
          </cell>
          <cell r="BN121">
            <v>7</v>
          </cell>
          <cell r="BO121">
            <v>7</v>
          </cell>
          <cell r="BR121">
            <v>7</v>
          </cell>
          <cell r="BS121">
            <v>8.0370370370370363</v>
          </cell>
          <cell r="BT121">
            <v>1</v>
          </cell>
          <cell r="BU121">
            <v>8.0370370370370363</v>
          </cell>
          <cell r="BV121">
            <v>8.2328042328042326</v>
          </cell>
          <cell r="BW121">
            <v>0</v>
          </cell>
          <cell r="BX121" t="str">
            <v>0</v>
          </cell>
        </row>
        <row r="122">
          <cell r="E122" t="str">
            <v>220</v>
          </cell>
          <cell r="F122" t="str">
            <v>Nguyãùn Thaình</v>
          </cell>
          <cell r="G122" t="str">
            <v>Long</v>
          </cell>
          <cell r="H122">
            <v>28936</v>
          </cell>
          <cell r="I122" t="str">
            <v>97QT6</v>
          </cell>
          <cell r="J122">
            <v>7</v>
          </cell>
          <cell r="M122">
            <v>7</v>
          </cell>
          <cell r="N122">
            <v>8</v>
          </cell>
          <cell r="Q122">
            <v>8</v>
          </cell>
          <cell r="R122">
            <v>7</v>
          </cell>
          <cell r="U122">
            <v>7</v>
          </cell>
          <cell r="V122">
            <v>8</v>
          </cell>
          <cell r="Y122">
            <v>8</v>
          </cell>
          <cell r="Z122">
            <v>6</v>
          </cell>
          <cell r="AC122">
            <v>6</v>
          </cell>
          <cell r="AD122">
            <v>7</v>
          </cell>
          <cell r="AG122">
            <v>7</v>
          </cell>
          <cell r="AH122">
            <v>3</v>
          </cell>
          <cell r="AI122">
            <v>7</v>
          </cell>
          <cell r="AK122">
            <v>7</v>
          </cell>
          <cell r="AL122">
            <v>7.1785714285714288</v>
          </cell>
          <cell r="AM122">
            <v>7.1785714285714288</v>
          </cell>
          <cell r="AN122">
            <v>6.75</v>
          </cell>
          <cell r="AQ122">
            <v>2</v>
          </cell>
          <cell r="AR122">
            <v>7</v>
          </cell>
          <cell r="AT122">
            <v>7</v>
          </cell>
          <cell r="AU122">
            <v>6</v>
          </cell>
          <cell r="AX122">
            <v>6</v>
          </cell>
          <cell r="AY122">
            <v>3</v>
          </cell>
          <cell r="AZ122">
            <v>5</v>
          </cell>
          <cell r="BB122">
            <v>5</v>
          </cell>
          <cell r="BC122">
            <v>6</v>
          </cell>
          <cell r="BF122">
            <v>6</v>
          </cell>
          <cell r="BG122">
            <v>5</v>
          </cell>
          <cell r="BJ122">
            <v>5</v>
          </cell>
          <cell r="BK122">
            <v>6</v>
          </cell>
          <cell r="BN122">
            <v>6</v>
          </cell>
          <cell r="BO122">
            <v>7</v>
          </cell>
          <cell r="BR122">
            <v>7</v>
          </cell>
          <cell r="BS122">
            <v>5.8518518518518521</v>
          </cell>
          <cell r="BU122">
            <v>5.1851851851851851</v>
          </cell>
          <cell r="BV122">
            <v>6.5152116402116409</v>
          </cell>
          <cell r="BW122">
            <v>0</v>
          </cell>
          <cell r="BX122" t="str">
            <v>0</v>
          </cell>
        </row>
        <row r="123">
          <cell r="E123" t="str">
            <v>199</v>
          </cell>
          <cell r="F123" t="str">
            <v>Nguyãùn Thë</v>
          </cell>
          <cell r="G123" t="str">
            <v>Låüi</v>
          </cell>
          <cell r="H123">
            <v>27763</v>
          </cell>
          <cell r="I123" t="str">
            <v>97QT8</v>
          </cell>
          <cell r="J123">
            <v>3</v>
          </cell>
          <cell r="K123">
            <v>5</v>
          </cell>
          <cell r="M123">
            <v>5</v>
          </cell>
          <cell r="N123">
            <v>4</v>
          </cell>
          <cell r="P123">
            <v>7</v>
          </cell>
          <cell r="Q123">
            <v>7</v>
          </cell>
          <cell r="R123">
            <v>5</v>
          </cell>
          <cell r="U123">
            <v>5</v>
          </cell>
          <cell r="V123">
            <v>7</v>
          </cell>
          <cell r="Y123">
            <v>7</v>
          </cell>
          <cell r="Z123">
            <v>6</v>
          </cell>
          <cell r="AC123">
            <v>6</v>
          </cell>
          <cell r="AD123" t="str">
            <v>v</v>
          </cell>
          <cell r="AE123">
            <v>5</v>
          </cell>
          <cell r="AG123">
            <v>5</v>
          </cell>
          <cell r="AH123">
            <v>6</v>
          </cell>
          <cell r="AK123">
            <v>6</v>
          </cell>
          <cell r="AL123">
            <v>5.7857142857142856</v>
          </cell>
          <cell r="AM123">
            <v>6.0857142857142854</v>
          </cell>
          <cell r="AN123" t="e">
            <v>#VALUE!</v>
          </cell>
          <cell r="AQ123">
            <v>3</v>
          </cell>
          <cell r="AR123">
            <v>4</v>
          </cell>
          <cell r="AS123">
            <v>5</v>
          </cell>
          <cell r="AT123">
            <v>5</v>
          </cell>
          <cell r="AU123">
            <v>7</v>
          </cell>
          <cell r="AX123">
            <v>7</v>
          </cell>
          <cell r="AY123">
            <v>5</v>
          </cell>
          <cell r="BB123">
            <v>5</v>
          </cell>
          <cell r="BC123">
            <v>3</v>
          </cell>
          <cell r="BD123">
            <v>5</v>
          </cell>
          <cell r="BF123">
            <v>5</v>
          </cell>
          <cell r="BG123">
            <v>5</v>
          </cell>
          <cell r="BJ123">
            <v>5</v>
          </cell>
          <cell r="BK123">
            <v>6</v>
          </cell>
          <cell r="BN123">
            <v>6</v>
          </cell>
          <cell r="BO123">
            <v>6</v>
          </cell>
          <cell r="BR123">
            <v>6</v>
          </cell>
          <cell r="BS123">
            <v>5.5555555555555554</v>
          </cell>
          <cell r="BU123">
            <v>5.1111111111111107</v>
          </cell>
          <cell r="BV123">
            <v>5.6706349206349209</v>
          </cell>
          <cell r="BW123">
            <v>0</v>
          </cell>
          <cell r="BX123" t="str">
            <v>0</v>
          </cell>
        </row>
        <row r="124">
          <cell r="E124" t="str">
            <v>223</v>
          </cell>
          <cell r="F124" t="str">
            <v>Tráön Kinh</v>
          </cell>
          <cell r="G124" t="str">
            <v>Luán</v>
          </cell>
          <cell r="H124">
            <v>28573</v>
          </cell>
          <cell r="I124" t="str">
            <v>97QT8</v>
          </cell>
          <cell r="J124">
            <v>6</v>
          </cell>
          <cell r="M124">
            <v>6</v>
          </cell>
          <cell r="N124">
            <v>8</v>
          </cell>
          <cell r="Q124">
            <v>8</v>
          </cell>
          <cell r="R124">
            <v>7</v>
          </cell>
          <cell r="U124">
            <v>7</v>
          </cell>
          <cell r="V124" t="str">
            <v>n</v>
          </cell>
          <cell r="W124">
            <v>8</v>
          </cell>
          <cell r="Y124">
            <v>8</v>
          </cell>
          <cell r="Z124">
            <v>6</v>
          </cell>
          <cell r="AC124">
            <v>6</v>
          </cell>
          <cell r="AD124">
            <v>9</v>
          </cell>
          <cell r="AG124">
            <v>9</v>
          </cell>
          <cell r="AH124">
            <v>8</v>
          </cell>
          <cell r="AK124">
            <v>8</v>
          </cell>
          <cell r="AL124">
            <v>7.5714285714285712</v>
          </cell>
          <cell r="AM124">
            <v>7.871428571428571</v>
          </cell>
          <cell r="AN124" t="e">
            <v>#VALUE!</v>
          </cell>
          <cell r="AR124">
            <v>5</v>
          </cell>
          <cell r="AT124">
            <v>5</v>
          </cell>
          <cell r="AU124">
            <v>8</v>
          </cell>
          <cell r="AX124">
            <v>8</v>
          </cell>
          <cell r="AZ124">
            <v>7</v>
          </cell>
          <cell r="BB124">
            <v>7</v>
          </cell>
          <cell r="BC124">
            <v>6</v>
          </cell>
          <cell r="BF124">
            <v>6</v>
          </cell>
          <cell r="BG124">
            <v>6</v>
          </cell>
          <cell r="BJ124">
            <v>6</v>
          </cell>
          <cell r="BK124">
            <v>6</v>
          </cell>
          <cell r="BN124">
            <v>6</v>
          </cell>
          <cell r="BO124">
            <v>6</v>
          </cell>
          <cell r="BR124">
            <v>6</v>
          </cell>
          <cell r="BS124">
            <v>6.3703703703703702</v>
          </cell>
          <cell r="BU124">
            <v>4.9629629629629628</v>
          </cell>
          <cell r="BV124">
            <v>6.9708994708994707</v>
          </cell>
          <cell r="BW124">
            <v>0</v>
          </cell>
          <cell r="BX124" t="str">
            <v>0</v>
          </cell>
        </row>
        <row r="125">
          <cell r="E125" t="str">
            <v>225</v>
          </cell>
          <cell r="F125" t="str">
            <v>Træång Thë Diãùm Ly</v>
          </cell>
          <cell r="G125" t="str">
            <v>Ly</v>
          </cell>
          <cell r="H125">
            <v>29048</v>
          </cell>
          <cell r="I125" t="str">
            <v>97QT6</v>
          </cell>
          <cell r="J125">
            <v>9</v>
          </cell>
          <cell r="M125">
            <v>9</v>
          </cell>
          <cell r="N125">
            <v>8</v>
          </cell>
          <cell r="Q125">
            <v>8</v>
          </cell>
          <cell r="R125">
            <v>5</v>
          </cell>
          <cell r="U125">
            <v>5</v>
          </cell>
          <cell r="V125">
            <v>6</v>
          </cell>
          <cell r="Y125">
            <v>6</v>
          </cell>
          <cell r="Z125">
            <v>6</v>
          </cell>
          <cell r="AC125">
            <v>6</v>
          </cell>
          <cell r="AD125">
            <v>7</v>
          </cell>
          <cell r="AG125">
            <v>7</v>
          </cell>
          <cell r="AH125">
            <v>6</v>
          </cell>
          <cell r="AK125">
            <v>6</v>
          </cell>
          <cell r="AL125">
            <v>6.7857142857142856</v>
          </cell>
          <cell r="AM125">
            <v>6.7857142857142856</v>
          </cell>
          <cell r="AN125">
            <v>6.7857142857142856</v>
          </cell>
          <cell r="AQ125">
            <v>5</v>
          </cell>
          <cell r="AT125">
            <v>5</v>
          </cell>
          <cell r="AU125">
            <v>7</v>
          </cell>
          <cell r="AX125">
            <v>7</v>
          </cell>
          <cell r="AY125">
            <v>7</v>
          </cell>
          <cell r="BB125">
            <v>7</v>
          </cell>
          <cell r="BC125">
            <v>5</v>
          </cell>
          <cell r="BF125">
            <v>5</v>
          </cell>
          <cell r="BG125">
            <v>7</v>
          </cell>
          <cell r="BJ125">
            <v>7</v>
          </cell>
          <cell r="BK125">
            <v>7</v>
          </cell>
          <cell r="BN125">
            <v>7</v>
          </cell>
          <cell r="BO125">
            <v>4</v>
          </cell>
          <cell r="BP125">
            <v>7</v>
          </cell>
          <cell r="BR125">
            <v>7</v>
          </cell>
          <cell r="BS125">
            <v>6.5555555555555554</v>
          </cell>
          <cell r="BU125">
            <v>6.1111111111111107</v>
          </cell>
          <cell r="BV125">
            <v>6.6706349206349209</v>
          </cell>
          <cell r="BW125">
            <v>0</v>
          </cell>
          <cell r="BX125" t="str">
            <v>0</v>
          </cell>
        </row>
        <row r="126">
          <cell r="E126" t="str">
            <v>477</v>
          </cell>
          <cell r="F126" t="str">
            <v>Âinh Troüng Tuáún</v>
          </cell>
          <cell r="G126" t="str">
            <v>Maî</v>
          </cell>
          <cell r="H126">
            <v>28764</v>
          </cell>
          <cell r="I126" t="str">
            <v>97QT5</v>
          </cell>
          <cell r="J126">
            <v>2</v>
          </cell>
          <cell r="K126">
            <v>5</v>
          </cell>
          <cell r="M126">
            <v>5</v>
          </cell>
          <cell r="N126">
            <v>5</v>
          </cell>
          <cell r="Q126">
            <v>5</v>
          </cell>
          <cell r="R126" t="str">
            <v>v</v>
          </cell>
          <cell r="S126">
            <v>5</v>
          </cell>
          <cell r="U126">
            <v>5</v>
          </cell>
          <cell r="V126">
            <v>7</v>
          </cell>
          <cell r="Y126">
            <v>7</v>
          </cell>
          <cell r="Z126">
            <v>5</v>
          </cell>
          <cell r="AC126">
            <v>5</v>
          </cell>
          <cell r="AD126">
            <v>6</v>
          </cell>
          <cell r="AG126">
            <v>6</v>
          </cell>
          <cell r="AH126">
            <v>7</v>
          </cell>
          <cell r="AK126">
            <v>7</v>
          </cell>
          <cell r="AL126">
            <v>5.7142857142857144</v>
          </cell>
          <cell r="AM126">
            <v>5.7142857142857144</v>
          </cell>
          <cell r="AN126" t="e">
            <v>#VALUE!</v>
          </cell>
          <cell r="AQ126">
            <v>5</v>
          </cell>
          <cell r="AT126">
            <v>5</v>
          </cell>
          <cell r="AU126" t="str">
            <v>v</v>
          </cell>
          <cell r="AV126" t="str">
            <v>v</v>
          </cell>
          <cell r="AW126">
            <v>5</v>
          </cell>
          <cell r="AX126">
            <v>5</v>
          </cell>
          <cell r="AY126" t="str">
            <v>n</v>
          </cell>
          <cell r="AZ126">
            <v>6</v>
          </cell>
          <cell r="BB126">
            <v>6</v>
          </cell>
          <cell r="BC126">
            <v>8</v>
          </cell>
          <cell r="BF126">
            <v>8</v>
          </cell>
          <cell r="BG126">
            <v>6</v>
          </cell>
          <cell r="BJ126">
            <v>6</v>
          </cell>
          <cell r="BK126" t="str">
            <v>n</v>
          </cell>
          <cell r="BM126">
            <v>6</v>
          </cell>
          <cell r="BN126">
            <v>6</v>
          </cell>
          <cell r="BO126">
            <v>5</v>
          </cell>
          <cell r="BR126">
            <v>5</v>
          </cell>
          <cell r="BS126">
            <v>5.9259259259259256</v>
          </cell>
          <cell r="BU126" t="e">
            <v>#VALUE!</v>
          </cell>
          <cell r="BV126">
            <v>5.8201058201058196</v>
          </cell>
          <cell r="BW126">
            <v>0</v>
          </cell>
          <cell r="BX126" t="str">
            <v>0</v>
          </cell>
        </row>
        <row r="127">
          <cell r="E127" t="str">
            <v>229</v>
          </cell>
          <cell r="F127" t="str">
            <v>Lã</v>
          </cell>
          <cell r="G127" t="str">
            <v>Måïi</v>
          </cell>
          <cell r="H127">
            <v>28742</v>
          </cell>
          <cell r="I127" t="str">
            <v>97QT8</v>
          </cell>
          <cell r="J127">
            <v>6</v>
          </cell>
          <cell r="M127">
            <v>6</v>
          </cell>
          <cell r="N127">
            <v>6</v>
          </cell>
          <cell r="Q127">
            <v>6</v>
          </cell>
          <cell r="R127">
            <v>6</v>
          </cell>
          <cell r="U127">
            <v>6</v>
          </cell>
          <cell r="V127">
            <v>9</v>
          </cell>
          <cell r="Y127">
            <v>9</v>
          </cell>
          <cell r="Z127">
            <v>7</v>
          </cell>
          <cell r="AC127">
            <v>7</v>
          </cell>
          <cell r="AD127">
            <v>7</v>
          </cell>
          <cell r="AG127">
            <v>7</v>
          </cell>
          <cell r="AH127">
            <v>8</v>
          </cell>
          <cell r="AK127">
            <v>8</v>
          </cell>
          <cell r="AL127">
            <v>6.9642857142857144</v>
          </cell>
          <cell r="AM127">
            <v>7.2642857142857142</v>
          </cell>
          <cell r="AN127">
            <v>6.9642857142857144</v>
          </cell>
          <cell r="AQ127">
            <v>4</v>
          </cell>
          <cell r="AR127">
            <v>6</v>
          </cell>
          <cell r="AT127">
            <v>6</v>
          </cell>
          <cell r="AU127">
            <v>9</v>
          </cell>
          <cell r="AX127">
            <v>9</v>
          </cell>
          <cell r="AY127">
            <v>6</v>
          </cell>
          <cell r="BB127">
            <v>6</v>
          </cell>
          <cell r="BC127">
            <v>6</v>
          </cell>
          <cell r="BF127">
            <v>6</v>
          </cell>
          <cell r="BG127">
            <v>5</v>
          </cell>
          <cell r="BJ127">
            <v>5</v>
          </cell>
          <cell r="BK127">
            <v>6</v>
          </cell>
          <cell r="BN127">
            <v>6</v>
          </cell>
          <cell r="BO127">
            <v>7</v>
          </cell>
          <cell r="BR127">
            <v>7</v>
          </cell>
          <cell r="BS127">
            <v>6.3703703703703702</v>
          </cell>
          <cell r="BU127">
            <v>6.2222222222222223</v>
          </cell>
          <cell r="BV127">
            <v>6.6673280423280428</v>
          </cell>
          <cell r="BW127">
            <v>0</v>
          </cell>
          <cell r="BX127" t="str">
            <v>0</v>
          </cell>
        </row>
        <row r="128">
          <cell r="E128" t="str">
            <v>234</v>
          </cell>
          <cell r="F128" t="str">
            <v>Häö Ngoüc</v>
          </cell>
          <cell r="G128" t="str">
            <v>Nam</v>
          </cell>
          <cell r="H128">
            <v>28074</v>
          </cell>
          <cell r="I128" t="str">
            <v>97QT8</v>
          </cell>
          <cell r="J128">
            <v>5</v>
          </cell>
          <cell r="M128">
            <v>5</v>
          </cell>
          <cell r="N128">
            <v>4</v>
          </cell>
          <cell r="O128">
            <v>6</v>
          </cell>
          <cell r="Q128">
            <v>6</v>
          </cell>
          <cell r="R128">
            <v>4</v>
          </cell>
          <cell r="S128">
            <v>7</v>
          </cell>
          <cell r="U128">
            <v>7</v>
          </cell>
          <cell r="V128">
            <v>7</v>
          </cell>
          <cell r="Y128">
            <v>7</v>
          </cell>
          <cell r="Z128">
            <v>6</v>
          </cell>
          <cell r="AC128">
            <v>6</v>
          </cell>
          <cell r="AD128">
            <v>7</v>
          </cell>
          <cell r="AG128">
            <v>7</v>
          </cell>
          <cell r="AH128">
            <v>7</v>
          </cell>
          <cell r="AK128">
            <v>7</v>
          </cell>
          <cell r="AL128">
            <v>6.4642857142857144</v>
          </cell>
          <cell r="AM128">
            <v>6.8642857142857148</v>
          </cell>
          <cell r="AN128">
            <v>5.75</v>
          </cell>
          <cell r="AO128" t="str">
            <v>BT</v>
          </cell>
          <cell r="AQ128">
            <v>4</v>
          </cell>
          <cell r="AR128">
            <v>5</v>
          </cell>
          <cell r="AT128">
            <v>5</v>
          </cell>
          <cell r="AU128">
            <v>9</v>
          </cell>
          <cell r="AX128">
            <v>9</v>
          </cell>
          <cell r="AY128">
            <v>3</v>
          </cell>
          <cell r="AZ128">
            <v>5</v>
          </cell>
          <cell r="BB128">
            <v>5</v>
          </cell>
          <cell r="BC128">
            <v>6</v>
          </cell>
          <cell r="BF128">
            <v>6</v>
          </cell>
          <cell r="BG128">
            <v>5</v>
          </cell>
          <cell r="BJ128">
            <v>5</v>
          </cell>
          <cell r="BK128">
            <v>6</v>
          </cell>
          <cell r="BN128">
            <v>6</v>
          </cell>
          <cell r="BO128">
            <v>6</v>
          </cell>
          <cell r="BR128">
            <v>6</v>
          </cell>
          <cell r="BS128">
            <v>6</v>
          </cell>
          <cell r="BU128">
            <v>5.6296296296296298</v>
          </cell>
          <cell r="BV128">
            <v>6.2321428571428577</v>
          </cell>
          <cell r="BW128">
            <v>0</v>
          </cell>
          <cell r="BX128" t="str">
            <v>0</v>
          </cell>
        </row>
        <row r="129">
          <cell r="E129" t="str">
            <v>235</v>
          </cell>
          <cell r="F129" t="str">
            <v>Mai Thanh</v>
          </cell>
          <cell r="G129" t="str">
            <v>Nam</v>
          </cell>
          <cell r="H129">
            <v>28807</v>
          </cell>
          <cell r="I129" t="str">
            <v>97QT5</v>
          </cell>
          <cell r="J129">
            <v>3</v>
          </cell>
          <cell r="K129">
            <v>5</v>
          </cell>
          <cell r="M129">
            <v>5</v>
          </cell>
          <cell r="N129">
            <v>5</v>
          </cell>
          <cell r="Q129">
            <v>5</v>
          </cell>
          <cell r="R129">
            <v>5</v>
          </cell>
          <cell r="U129">
            <v>5</v>
          </cell>
          <cell r="V129">
            <v>7</v>
          </cell>
          <cell r="Y129">
            <v>7</v>
          </cell>
          <cell r="Z129">
            <v>7</v>
          </cell>
          <cell r="AC129">
            <v>7</v>
          </cell>
          <cell r="AD129">
            <v>7</v>
          </cell>
          <cell r="AG129">
            <v>7</v>
          </cell>
          <cell r="AH129">
            <v>7</v>
          </cell>
          <cell r="AK129">
            <v>7</v>
          </cell>
          <cell r="AL129">
            <v>6.1428571428571432</v>
          </cell>
          <cell r="AM129">
            <v>6.1428571428571432</v>
          </cell>
          <cell r="AN129">
            <v>5.8571428571428568</v>
          </cell>
          <cell r="AQ129">
            <v>6</v>
          </cell>
          <cell r="AT129">
            <v>6</v>
          </cell>
          <cell r="AU129">
            <v>6</v>
          </cell>
          <cell r="AX129">
            <v>6</v>
          </cell>
          <cell r="AY129">
            <v>3</v>
          </cell>
          <cell r="AZ129">
            <v>7</v>
          </cell>
          <cell r="BB129">
            <v>7</v>
          </cell>
          <cell r="BC129">
            <v>8</v>
          </cell>
          <cell r="BF129">
            <v>8</v>
          </cell>
          <cell r="BG129">
            <v>6</v>
          </cell>
          <cell r="BJ129">
            <v>6</v>
          </cell>
          <cell r="BK129">
            <v>6</v>
          </cell>
          <cell r="BN129">
            <v>6</v>
          </cell>
          <cell r="BO129">
            <v>1</v>
          </cell>
          <cell r="BQ129">
            <v>6</v>
          </cell>
          <cell r="BR129">
            <v>6</v>
          </cell>
          <cell r="BS129">
            <v>6.4444444444444446</v>
          </cell>
          <cell r="BU129">
            <v>5.1111111111111107</v>
          </cell>
          <cell r="BV129">
            <v>6.2936507936507944</v>
          </cell>
          <cell r="BW129">
            <v>0</v>
          </cell>
          <cell r="BX129" t="str">
            <v>0</v>
          </cell>
        </row>
        <row r="130">
          <cell r="E130" t="str">
            <v>236</v>
          </cell>
          <cell r="F130" t="str">
            <v>Nguyãùn Hoaìi</v>
          </cell>
          <cell r="G130" t="str">
            <v>Nam</v>
          </cell>
          <cell r="H130">
            <v>28127</v>
          </cell>
          <cell r="I130" t="str">
            <v>97QT6</v>
          </cell>
          <cell r="J130">
            <v>2</v>
          </cell>
          <cell r="K130">
            <v>5</v>
          </cell>
          <cell r="M130">
            <v>5</v>
          </cell>
          <cell r="N130">
            <v>5</v>
          </cell>
          <cell r="Q130">
            <v>5</v>
          </cell>
          <cell r="R130">
            <v>2</v>
          </cell>
          <cell r="S130">
            <v>5</v>
          </cell>
          <cell r="U130">
            <v>5</v>
          </cell>
          <cell r="V130">
            <v>5</v>
          </cell>
          <cell r="Y130">
            <v>5</v>
          </cell>
          <cell r="Z130">
            <v>3</v>
          </cell>
          <cell r="AA130">
            <v>6</v>
          </cell>
          <cell r="AC130">
            <v>6</v>
          </cell>
          <cell r="AD130">
            <v>5</v>
          </cell>
          <cell r="AG130">
            <v>5</v>
          </cell>
          <cell r="AH130">
            <v>2</v>
          </cell>
          <cell r="AI130">
            <v>6</v>
          </cell>
          <cell r="AK130">
            <v>6</v>
          </cell>
          <cell r="AL130">
            <v>5.2142857142857144</v>
          </cell>
          <cell r="AM130">
            <v>5.2142857142857144</v>
          </cell>
          <cell r="AN130">
            <v>3.6071428571428572</v>
          </cell>
          <cell r="AQ130">
            <v>2</v>
          </cell>
          <cell r="AR130">
            <v>7</v>
          </cell>
          <cell r="AT130">
            <v>7</v>
          </cell>
          <cell r="AU130">
            <v>6</v>
          </cell>
          <cell r="AX130">
            <v>6</v>
          </cell>
          <cell r="AY130">
            <v>3</v>
          </cell>
          <cell r="AZ130">
            <v>5</v>
          </cell>
          <cell r="BB130">
            <v>5</v>
          </cell>
          <cell r="BC130">
            <v>3</v>
          </cell>
          <cell r="BD130">
            <v>5</v>
          </cell>
          <cell r="BF130">
            <v>5</v>
          </cell>
          <cell r="BG130">
            <v>1</v>
          </cell>
          <cell r="BH130">
            <v>5</v>
          </cell>
          <cell r="BJ130">
            <v>5</v>
          </cell>
          <cell r="BK130">
            <v>6</v>
          </cell>
          <cell r="BN130">
            <v>6</v>
          </cell>
          <cell r="BO130">
            <v>3</v>
          </cell>
          <cell r="BP130">
            <v>4</v>
          </cell>
          <cell r="BQ130">
            <v>5</v>
          </cell>
          <cell r="BR130">
            <v>5</v>
          </cell>
          <cell r="BS130">
            <v>5.4074074074074074</v>
          </cell>
          <cell r="BU130">
            <v>3.2592592592592591</v>
          </cell>
          <cell r="BV130">
            <v>5.3108465608465609</v>
          </cell>
          <cell r="BW130">
            <v>0</v>
          </cell>
          <cell r="BX130" t="str">
            <v>0</v>
          </cell>
        </row>
        <row r="131">
          <cell r="E131" t="str">
            <v>237</v>
          </cell>
          <cell r="F131" t="str">
            <v>Phaûm Thë Hàòng</v>
          </cell>
          <cell r="G131" t="str">
            <v>Nga</v>
          </cell>
          <cell r="H131">
            <v>29283</v>
          </cell>
          <cell r="I131" t="str">
            <v>97QT7</v>
          </cell>
          <cell r="J131">
            <v>2</v>
          </cell>
          <cell r="K131">
            <v>3</v>
          </cell>
          <cell r="L131">
            <v>5</v>
          </cell>
          <cell r="M131">
            <v>5</v>
          </cell>
          <cell r="N131">
            <v>7</v>
          </cell>
          <cell r="Q131">
            <v>7</v>
          </cell>
          <cell r="R131">
            <v>6</v>
          </cell>
          <cell r="U131">
            <v>6</v>
          </cell>
          <cell r="V131">
            <v>8</v>
          </cell>
          <cell r="Y131">
            <v>8</v>
          </cell>
          <cell r="Z131">
            <v>5</v>
          </cell>
          <cell r="AC131">
            <v>5</v>
          </cell>
          <cell r="AD131">
            <v>9</v>
          </cell>
          <cell r="AG131">
            <v>9</v>
          </cell>
          <cell r="AH131">
            <v>3</v>
          </cell>
          <cell r="AI131">
            <v>0</v>
          </cell>
          <cell r="AJ131">
            <v>6</v>
          </cell>
          <cell r="AK131">
            <v>6</v>
          </cell>
          <cell r="AL131">
            <v>6.8214285714285712</v>
          </cell>
          <cell r="AM131">
            <v>6.8214285714285712</v>
          </cell>
          <cell r="AN131">
            <v>6.0714285714285712</v>
          </cell>
          <cell r="AQ131">
            <v>3</v>
          </cell>
          <cell r="AR131">
            <v>2</v>
          </cell>
          <cell r="AS131">
            <v>6</v>
          </cell>
          <cell r="AT131">
            <v>6</v>
          </cell>
          <cell r="AU131">
            <v>6</v>
          </cell>
          <cell r="AX131">
            <v>6</v>
          </cell>
          <cell r="AY131" t="str">
            <v>v</v>
          </cell>
          <cell r="AZ131">
            <v>6</v>
          </cell>
          <cell r="BB131">
            <v>6</v>
          </cell>
          <cell r="BC131">
            <v>6</v>
          </cell>
          <cell r="BF131">
            <v>6</v>
          </cell>
          <cell r="BG131">
            <v>7</v>
          </cell>
          <cell r="BJ131">
            <v>7</v>
          </cell>
          <cell r="BK131">
            <v>6</v>
          </cell>
          <cell r="BN131">
            <v>6</v>
          </cell>
          <cell r="BO131">
            <v>4</v>
          </cell>
          <cell r="BP131">
            <v>7</v>
          </cell>
          <cell r="BR131">
            <v>7</v>
          </cell>
          <cell r="BS131">
            <v>6.3703703703703702</v>
          </cell>
          <cell r="BU131" t="e">
            <v>#VALUE!</v>
          </cell>
          <cell r="BV131">
            <v>6.5958994708994707</v>
          </cell>
          <cell r="BW131">
            <v>0</v>
          </cell>
          <cell r="BX131" t="str">
            <v>0</v>
          </cell>
        </row>
        <row r="132">
          <cell r="E132" t="str">
            <v>241</v>
          </cell>
          <cell r="F132" t="str">
            <v>Lã Âæïc</v>
          </cell>
          <cell r="G132" t="str">
            <v>Nghiãm</v>
          </cell>
          <cell r="H132">
            <v>27469</v>
          </cell>
          <cell r="I132" t="str">
            <v>97QT8</v>
          </cell>
          <cell r="J132">
            <v>2</v>
          </cell>
          <cell r="K132">
            <v>3</v>
          </cell>
          <cell r="L132">
            <v>5</v>
          </cell>
          <cell r="M132">
            <v>5</v>
          </cell>
          <cell r="N132">
            <v>4</v>
          </cell>
          <cell r="O132">
            <v>5</v>
          </cell>
          <cell r="Q132">
            <v>5</v>
          </cell>
          <cell r="R132">
            <v>3</v>
          </cell>
          <cell r="S132">
            <v>7</v>
          </cell>
          <cell r="U132">
            <v>7</v>
          </cell>
          <cell r="V132">
            <v>8</v>
          </cell>
          <cell r="Y132">
            <v>8</v>
          </cell>
          <cell r="Z132">
            <v>5</v>
          </cell>
          <cell r="AC132">
            <v>5</v>
          </cell>
          <cell r="AD132">
            <v>2</v>
          </cell>
          <cell r="AE132">
            <v>5</v>
          </cell>
          <cell r="AG132">
            <v>5</v>
          </cell>
          <cell r="AH132">
            <v>6</v>
          </cell>
          <cell r="AK132">
            <v>6</v>
          </cell>
          <cell r="AL132">
            <v>5.8214285714285712</v>
          </cell>
          <cell r="AM132">
            <v>6.121428571428571</v>
          </cell>
          <cell r="AN132">
            <v>4.0357142857142856</v>
          </cell>
          <cell r="AQ132">
            <v>4</v>
          </cell>
          <cell r="AR132">
            <v>3</v>
          </cell>
          <cell r="AS132">
            <v>5</v>
          </cell>
          <cell r="AT132">
            <v>5</v>
          </cell>
          <cell r="AU132">
            <v>7</v>
          </cell>
          <cell r="AX132">
            <v>7</v>
          </cell>
          <cell r="AY132" t="str">
            <v>n</v>
          </cell>
          <cell r="AZ132">
            <v>8</v>
          </cell>
          <cell r="BB132">
            <v>8</v>
          </cell>
          <cell r="BC132">
            <v>3</v>
          </cell>
          <cell r="BD132">
            <v>5</v>
          </cell>
          <cell r="BF132">
            <v>5</v>
          </cell>
          <cell r="BG132">
            <v>2</v>
          </cell>
          <cell r="BH132">
            <v>5</v>
          </cell>
          <cell r="BJ132">
            <v>5</v>
          </cell>
          <cell r="BK132">
            <v>5</v>
          </cell>
          <cell r="BN132">
            <v>5</v>
          </cell>
          <cell r="BO132">
            <v>5</v>
          </cell>
          <cell r="BR132">
            <v>5</v>
          </cell>
          <cell r="BS132">
            <v>5.7407407407407405</v>
          </cell>
          <cell r="BU132" t="e">
            <v>#VALUE!</v>
          </cell>
          <cell r="BV132">
            <v>5.7810846560846558</v>
          </cell>
          <cell r="BW132">
            <v>0</v>
          </cell>
          <cell r="BX132" t="str">
            <v>0</v>
          </cell>
        </row>
        <row r="133">
          <cell r="E133" t="str">
            <v>242</v>
          </cell>
          <cell r="F133" t="str">
            <v>Voî Thë Kim</v>
          </cell>
          <cell r="G133" t="str">
            <v>Ngoüc</v>
          </cell>
          <cell r="H133">
            <v>29043</v>
          </cell>
          <cell r="I133" t="str">
            <v>97QT5</v>
          </cell>
          <cell r="K133">
            <v>5</v>
          </cell>
          <cell r="M133">
            <v>5</v>
          </cell>
          <cell r="N133">
            <v>6</v>
          </cell>
          <cell r="Q133">
            <v>6</v>
          </cell>
          <cell r="R133">
            <v>5</v>
          </cell>
          <cell r="U133">
            <v>5</v>
          </cell>
          <cell r="V133">
            <v>8</v>
          </cell>
          <cell r="Y133">
            <v>8</v>
          </cell>
          <cell r="Z133">
            <v>6</v>
          </cell>
          <cell r="AC133">
            <v>6</v>
          </cell>
          <cell r="AD133">
            <v>2</v>
          </cell>
          <cell r="AE133">
            <v>7</v>
          </cell>
          <cell r="AG133">
            <v>7</v>
          </cell>
          <cell r="AH133">
            <v>7</v>
          </cell>
          <cell r="AK133">
            <v>7</v>
          </cell>
          <cell r="AL133">
            <v>6.3214285714285712</v>
          </cell>
          <cell r="AM133">
            <v>6.3214285714285712</v>
          </cell>
          <cell r="AN133">
            <v>4.5357142857142856</v>
          </cell>
          <cell r="AR133">
            <v>5</v>
          </cell>
          <cell r="AT133">
            <v>5</v>
          </cell>
          <cell r="AU133">
            <v>6</v>
          </cell>
          <cell r="AX133">
            <v>6</v>
          </cell>
          <cell r="AY133">
            <v>6</v>
          </cell>
          <cell r="BB133">
            <v>6</v>
          </cell>
          <cell r="BC133">
            <v>7</v>
          </cell>
          <cell r="BF133">
            <v>7</v>
          </cell>
          <cell r="BG133">
            <v>1</v>
          </cell>
          <cell r="BH133">
            <v>5</v>
          </cell>
          <cell r="BJ133">
            <v>5</v>
          </cell>
          <cell r="BK133">
            <v>6</v>
          </cell>
          <cell r="BN133">
            <v>6</v>
          </cell>
          <cell r="BO133">
            <v>3</v>
          </cell>
          <cell r="BQ133">
            <v>5</v>
          </cell>
          <cell r="BR133">
            <v>5</v>
          </cell>
          <cell r="BS133">
            <v>5.7037037037037033</v>
          </cell>
          <cell r="BU133">
            <v>4.1481481481481479</v>
          </cell>
          <cell r="BV133">
            <v>6.0125661375661377</v>
          </cell>
          <cell r="BW133">
            <v>0</v>
          </cell>
          <cell r="BX133" t="str">
            <v>0</v>
          </cell>
        </row>
        <row r="134">
          <cell r="E134" t="str">
            <v>244</v>
          </cell>
          <cell r="F134" t="str">
            <v>Phaûm Thë</v>
          </cell>
          <cell r="G134" t="str">
            <v>Nha</v>
          </cell>
          <cell r="H134">
            <v>28784</v>
          </cell>
          <cell r="I134" t="str">
            <v>97QT8</v>
          </cell>
          <cell r="J134">
            <v>2</v>
          </cell>
          <cell r="K134">
            <v>2</v>
          </cell>
          <cell r="L134">
            <v>5</v>
          </cell>
          <cell r="M134">
            <v>5</v>
          </cell>
          <cell r="N134">
            <v>4</v>
          </cell>
          <cell r="O134">
            <v>6</v>
          </cell>
          <cell r="Q134">
            <v>6</v>
          </cell>
          <cell r="R134">
            <v>5</v>
          </cell>
          <cell r="U134">
            <v>5</v>
          </cell>
          <cell r="V134">
            <v>8</v>
          </cell>
          <cell r="Y134">
            <v>8</v>
          </cell>
          <cell r="Z134">
            <v>4</v>
          </cell>
          <cell r="AA134">
            <v>6</v>
          </cell>
          <cell r="AC134">
            <v>6</v>
          </cell>
          <cell r="AD134">
            <v>5</v>
          </cell>
          <cell r="AG134">
            <v>5</v>
          </cell>
          <cell r="AH134">
            <v>6</v>
          </cell>
          <cell r="AK134">
            <v>6</v>
          </cell>
          <cell r="AL134">
            <v>5.7857142857142856</v>
          </cell>
          <cell r="AM134">
            <v>6.0857142857142854</v>
          </cell>
          <cell r="AN134">
            <v>4.8571428571428568</v>
          </cell>
          <cell r="AQ134">
            <v>1</v>
          </cell>
          <cell r="AR134">
            <v>3</v>
          </cell>
          <cell r="AS134">
            <v>5</v>
          </cell>
          <cell r="AT134">
            <v>5</v>
          </cell>
          <cell r="AU134">
            <v>7</v>
          </cell>
          <cell r="AX134">
            <v>7</v>
          </cell>
          <cell r="AY134">
            <v>2</v>
          </cell>
          <cell r="AZ134">
            <v>6</v>
          </cell>
          <cell r="BB134">
            <v>6</v>
          </cell>
          <cell r="BC134">
            <v>6</v>
          </cell>
          <cell r="BF134">
            <v>6</v>
          </cell>
          <cell r="BG134">
            <v>3</v>
          </cell>
          <cell r="BH134">
            <v>5</v>
          </cell>
          <cell r="BJ134">
            <v>5</v>
          </cell>
          <cell r="BK134">
            <v>6</v>
          </cell>
          <cell r="BN134">
            <v>6</v>
          </cell>
          <cell r="BO134">
            <v>5</v>
          </cell>
          <cell r="BR134">
            <v>5</v>
          </cell>
          <cell r="BS134">
            <v>5.7037037037037033</v>
          </cell>
          <cell r="BU134">
            <v>4.3703703703703702</v>
          </cell>
          <cell r="BV134">
            <v>5.7447089947089944</v>
          </cell>
          <cell r="BW134">
            <v>0</v>
          </cell>
          <cell r="BX134" t="str">
            <v>0</v>
          </cell>
        </row>
        <row r="135">
          <cell r="E135" t="str">
            <v>247</v>
          </cell>
          <cell r="F135" t="str">
            <v>Ngä Vàn</v>
          </cell>
          <cell r="G135" t="str">
            <v>Nhán</v>
          </cell>
          <cell r="H135">
            <v>25822</v>
          </cell>
          <cell r="I135" t="str">
            <v>97QT6</v>
          </cell>
          <cell r="J135">
            <v>6</v>
          </cell>
          <cell r="M135">
            <v>6</v>
          </cell>
          <cell r="N135">
            <v>9</v>
          </cell>
          <cell r="Q135">
            <v>9</v>
          </cell>
          <cell r="R135">
            <v>3</v>
          </cell>
          <cell r="S135">
            <v>6</v>
          </cell>
          <cell r="U135">
            <v>6</v>
          </cell>
          <cell r="V135" t="str">
            <v>n</v>
          </cell>
          <cell r="W135">
            <v>8</v>
          </cell>
          <cell r="Y135">
            <v>8</v>
          </cell>
          <cell r="Z135" t="str">
            <v>v</v>
          </cell>
          <cell r="AA135">
            <v>6</v>
          </cell>
          <cell r="AC135">
            <v>6</v>
          </cell>
          <cell r="AD135">
            <v>8</v>
          </cell>
          <cell r="AG135">
            <v>8</v>
          </cell>
          <cell r="AH135">
            <v>4</v>
          </cell>
          <cell r="AI135">
            <v>6</v>
          </cell>
          <cell r="AK135">
            <v>6</v>
          </cell>
          <cell r="AL135">
            <v>7.1428571428571432</v>
          </cell>
          <cell r="AM135">
            <v>7.1428571428571432</v>
          </cell>
          <cell r="AN135" t="e">
            <v>#VALUE!</v>
          </cell>
          <cell r="AR135">
            <v>3</v>
          </cell>
          <cell r="AS135">
            <v>6</v>
          </cell>
          <cell r="AT135">
            <v>6</v>
          </cell>
          <cell r="AV135">
            <v>6</v>
          </cell>
          <cell r="AX135">
            <v>6</v>
          </cell>
          <cell r="AZ135">
            <v>6</v>
          </cell>
          <cell r="BB135">
            <v>6</v>
          </cell>
          <cell r="BC135">
            <v>7</v>
          </cell>
          <cell r="BF135">
            <v>7</v>
          </cell>
          <cell r="BG135">
            <v>8</v>
          </cell>
          <cell r="BJ135">
            <v>8</v>
          </cell>
          <cell r="BK135" t="str">
            <v>v</v>
          </cell>
          <cell r="BL135">
            <v>5</v>
          </cell>
          <cell r="BN135">
            <v>5</v>
          </cell>
          <cell r="BO135">
            <v>5</v>
          </cell>
          <cell r="BR135">
            <v>5</v>
          </cell>
          <cell r="BS135">
            <v>6.333333333333333</v>
          </cell>
          <cell r="BU135" t="e">
            <v>#VALUE!</v>
          </cell>
          <cell r="BV135">
            <v>6.7380952380952381</v>
          </cell>
          <cell r="BW135">
            <v>0</v>
          </cell>
          <cell r="BX135" t="str">
            <v>0</v>
          </cell>
        </row>
        <row r="136">
          <cell r="E136" t="str">
            <v>248</v>
          </cell>
          <cell r="F136" t="str">
            <v>Nguyãùn Ngoüc Thaình</v>
          </cell>
          <cell r="G136" t="str">
            <v>Nhán</v>
          </cell>
          <cell r="H136">
            <v>29035</v>
          </cell>
          <cell r="I136" t="str">
            <v>97QT5</v>
          </cell>
          <cell r="J136">
            <v>6</v>
          </cell>
          <cell r="M136">
            <v>6</v>
          </cell>
          <cell r="N136">
            <v>7</v>
          </cell>
          <cell r="Q136">
            <v>7</v>
          </cell>
          <cell r="R136">
            <v>3</v>
          </cell>
          <cell r="S136">
            <v>5</v>
          </cell>
          <cell r="U136">
            <v>5</v>
          </cell>
          <cell r="V136">
            <v>9</v>
          </cell>
          <cell r="Y136">
            <v>9</v>
          </cell>
          <cell r="Z136">
            <v>5</v>
          </cell>
          <cell r="AC136">
            <v>5</v>
          </cell>
          <cell r="AD136">
            <v>6</v>
          </cell>
          <cell r="AG136">
            <v>6</v>
          </cell>
          <cell r="AH136">
            <v>3</v>
          </cell>
          <cell r="AI136">
            <v>6</v>
          </cell>
          <cell r="AK136">
            <v>6</v>
          </cell>
          <cell r="AL136">
            <v>6.3214285714285712</v>
          </cell>
          <cell r="AM136">
            <v>6.3214285714285712</v>
          </cell>
          <cell r="AN136">
            <v>5.7142857142857144</v>
          </cell>
          <cell r="AQ136">
            <v>2</v>
          </cell>
          <cell r="AR136">
            <v>5</v>
          </cell>
          <cell r="AT136">
            <v>5</v>
          </cell>
          <cell r="AU136">
            <v>7</v>
          </cell>
          <cell r="AX136">
            <v>7</v>
          </cell>
          <cell r="AY136">
            <v>3</v>
          </cell>
          <cell r="AZ136">
            <v>6</v>
          </cell>
          <cell r="BB136">
            <v>6</v>
          </cell>
          <cell r="BC136">
            <v>7</v>
          </cell>
          <cell r="BF136">
            <v>7</v>
          </cell>
          <cell r="BG136">
            <v>4</v>
          </cell>
          <cell r="BH136">
            <v>5</v>
          </cell>
          <cell r="BJ136">
            <v>5</v>
          </cell>
          <cell r="BK136">
            <v>7</v>
          </cell>
          <cell r="BN136">
            <v>7</v>
          </cell>
          <cell r="BO136">
            <v>1</v>
          </cell>
          <cell r="BP136">
            <v>4</v>
          </cell>
          <cell r="BQ136">
            <v>6</v>
          </cell>
          <cell r="BR136">
            <v>6</v>
          </cell>
          <cell r="BS136">
            <v>6.1111111111111107</v>
          </cell>
          <cell r="BU136">
            <v>4.4814814814814818</v>
          </cell>
          <cell r="BV136">
            <v>6.2162698412698409</v>
          </cell>
          <cell r="BW136">
            <v>0</v>
          </cell>
          <cell r="BX136" t="str">
            <v>0</v>
          </cell>
        </row>
        <row r="137">
          <cell r="E137" t="str">
            <v>250</v>
          </cell>
          <cell r="F137" t="str">
            <v>Træång Nguyãùn Thaình</v>
          </cell>
          <cell r="G137" t="str">
            <v>Nhán</v>
          </cell>
          <cell r="H137">
            <v>28496</v>
          </cell>
          <cell r="I137" t="str">
            <v>97QT6</v>
          </cell>
          <cell r="J137">
            <v>5</v>
          </cell>
          <cell r="M137">
            <v>5</v>
          </cell>
          <cell r="N137">
            <v>9</v>
          </cell>
          <cell r="Q137">
            <v>9</v>
          </cell>
          <cell r="R137">
            <v>5</v>
          </cell>
          <cell r="U137">
            <v>5</v>
          </cell>
          <cell r="V137" t="str">
            <v>v</v>
          </cell>
          <cell r="W137">
            <v>7</v>
          </cell>
          <cell r="Y137">
            <v>7</v>
          </cell>
          <cell r="Z137" t="str">
            <v>v</v>
          </cell>
          <cell r="AA137">
            <v>6</v>
          </cell>
          <cell r="AC137">
            <v>6</v>
          </cell>
          <cell r="AD137">
            <v>3</v>
          </cell>
          <cell r="AE137">
            <v>5</v>
          </cell>
          <cell r="AG137">
            <v>5</v>
          </cell>
          <cell r="AH137">
            <v>6</v>
          </cell>
          <cell r="AK137">
            <v>6</v>
          </cell>
          <cell r="AL137">
            <v>6.0714285714285712</v>
          </cell>
          <cell r="AM137">
            <v>6.0714285714285712</v>
          </cell>
          <cell r="AN137" t="e">
            <v>#VALUE!</v>
          </cell>
          <cell r="AQ137">
            <v>1</v>
          </cell>
          <cell r="AR137">
            <v>3</v>
          </cell>
          <cell r="AS137">
            <v>5</v>
          </cell>
          <cell r="AT137">
            <v>5</v>
          </cell>
          <cell r="AU137">
            <v>7</v>
          </cell>
          <cell r="AX137">
            <v>7</v>
          </cell>
          <cell r="AY137">
            <v>2</v>
          </cell>
          <cell r="AZ137">
            <v>6</v>
          </cell>
          <cell r="BB137">
            <v>6</v>
          </cell>
          <cell r="BC137">
            <v>7</v>
          </cell>
          <cell r="BF137">
            <v>7</v>
          </cell>
          <cell r="BG137">
            <v>3</v>
          </cell>
          <cell r="BH137">
            <v>2</v>
          </cell>
          <cell r="BI137">
            <v>4</v>
          </cell>
          <cell r="BJ137">
            <v>4</v>
          </cell>
          <cell r="BK137">
            <v>6</v>
          </cell>
          <cell r="BN137">
            <v>6</v>
          </cell>
          <cell r="BO137">
            <v>2</v>
          </cell>
          <cell r="BP137">
            <v>5</v>
          </cell>
          <cell r="BR137">
            <v>5</v>
          </cell>
          <cell r="BS137">
            <v>5.6296296296296298</v>
          </cell>
          <cell r="BU137">
            <v>4.0740740740740744</v>
          </cell>
          <cell r="BV137">
            <v>5.8505291005291005</v>
          </cell>
          <cell r="BW137">
            <v>10.909090909090908</v>
          </cell>
          <cell r="BX137" t="str">
            <v>0</v>
          </cell>
        </row>
        <row r="138">
          <cell r="E138" t="str">
            <v>251</v>
          </cell>
          <cell r="F138" t="str">
            <v>Phan Thaình</v>
          </cell>
          <cell r="G138" t="str">
            <v>Nháút</v>
          </cell>
          <cell r="H138">
            <v>29061</v>
          </cell>
          <cell r="I138" t="str">
            <v>97QT5</v>
          </cell>
          <cell r="J138">
            <v>3</v>
          </cell>
          <cell r="K138">
            <v>5</v>
          </cell>
          <cell r="M138">
            <v>5</v>
          </cell>
          <cell r="N138">
            <v>9</v>
          </cell>
          <cell r="Q138">
            <v>9</v>
          </cell>
          <cell r="R138">
            <v>4</v>
          </cell>
          <cell r="S138">
            <v>6</v>
          </cell>
          <cell r="U138">
            <v>6</v>
          </cell>
          <cell r="V138">
            <v>6</v>
          </cell>
          <cell r="Y138">
            <v>6</v>
          </cell>
          <cell r="Z138">
            <v>5</v>
          </cell>
          <cell r="AC138">
            <v>5</v>
          </cell>
          <cell r="AD138">
            <v>8</v>
          </cell>
          <cell r="AG138">
            <v>8</v>
          </cell>
          <cell r="AH138">
            <v>4</v>
          </cell>
          <cell r="AI138">
            <v>7</v>
          </cell>
          <cell r="AK138">
            <v>7</v>
          </cell>
          <cell r="AL138">
            <v>6.7142857142857144</v>
          </cell>
          <cell r="AM138">
            <v>6.7142857142857144</v>
          </cell>
          <cell r="AN138">
            <v>5.8214285714285712</v>
          </cell>
          <cell r="AQ138">
            <v>3</v>
          </cell>
          <cell r="AR138">
            <v>5</v>
          </cell>
          <cell r="AT138">
            <v>5</v>
          </cell>
          <cell r="AU138">
            <v>8</v>
          </cell>
          <cell r="AX138">
            <v>8</v>
          </cell>
          <cell r="AY138">
            <v>5</v>
          </cell>
          <cell r="BB138">
            <v>5</v>
          </cell>
          <cell r="BC138">
            <v>9</v>
          </cell>
          <cell r="BF138">
            <v>9</v>
          </cell>
          <cell r="BG138">
            <v>8</v>
          </cell>
          <cell r="BJ138">
            <v>8</v>
          </cell>
          <cell r="BK138">
            <v>6</v>
          </cell>
          <cell r="BN138">
            <v>6</v>
          </cell>
          <cell r="BO138">
            <v>5</v>
          </cell>
          <cell r="BR138">
            <v>5</v>
          </cell>
          <cell r="BS138">
            <v>6.8148148148148149</v>
          </cell>
          <cell r="BU138">
            <v>6.666666666666667</v>
          </cell>
          <cell r="BV138">
            <v>6.7645502645502642</v>
          </cell>
          <cell r="BW138">
            <v>0</v>
          </cell>
          <cell r="BX138" t="str">
            <v>0</v>
          </cell>
        </row>
        <row r="139">
          <cell r="E139" t="str">
            <v>253</v>
          </cell>
          <cell r="F139" t="str">
            <v xml:space="preserve">Tä Ngoüc </v>
          </cell>
          <cell r="G139" t="str">
            <v>Nháût</v>
          </cell>
          <cell r="H139">
            <v>28508</v>
          </cell>
          <cell r="I139" t="str">
            <v>97QT7</v>
          </cell>
          <cell r="J139">
            <v>1</v>
          </cell>
          <cell r="K139">
            <v>5</v>
          </cell>
          <cell r="M139">
            <v>5</v>
          </cell>
          <cell r="N139">
            <v>4</v>
          </cell>
          <cell r="O139">
            <v>4</v>
          </cell>
          <cell r="P139">
            <v>7</v>
          </cell>
          <cell r="Q139">
            <v>7</v>
          </cell>
          <cell r="R139">
            <v>5</v>
          </cell>
          <cell r="U139">
            <v>5</v>
          </cell>
          <cell r="V139">
            <v>8</v>
          </cell>
          <cell r="Y139">
            <v>8</v>
          </cell>
          <cell r="Z139">
            <v>6</v>
          </cell>
          <cell r="AC139">
            <v>6</v>
          </cell>
          <cell r="AD139">
            <v>4</v>
          </cell>
          <cell r="AE139">
            <v>5</v>
          </cell>
          <cell r="AG139">
            <v>5</v>
          </cell>
          <cell r="AH139">
            <v>6</v>
          </cell>
          <cell r="AK139">
            <v>6</v>
          </cell>
          <cell r="AL139">
            <v>5.9285714285714288</v>
          </cell>
          <cell r="AM139">
            <v>5.9285714285714288</v>
          </cell>
          <cell r="AN139">
            <v>4.7142857142857144</v>
          </cell>
          <cell r="AQ139">
            <v>5</v>
          </cell>
          <cell r="AT139">
            <v>5</v>
          </cell>
          <cell r="AU139">
            <v>6</v>
          </cell>
          <cell r="AX139">
            <v>6</v>
          </cell>
          <cell r="AY139">
            <v>4</v>
          </cell>
          <cell r="BB139">
            <v>4</v>
          </cell>
          <cell r="BC139">
            <v>6</v>
          </cell>
          <cell r="BF139">
            <v>6</v>
          </cell>
          <cell r="BG139">
            <v>2</v>
          </cell>
          <cell r="BI139">
            <v>5</v>
          </cell>
          <cell r="BJ139">
            <v>5</v>
          </cell>
          <cell r="BK139">
            <v>5</v>
          </cell>
          <cell r="BN139">
            <v>5</v>
          </cell>
          <cell r="BO139">
            <v>5</v>
          </cell>
          <cell r="BR139">
            <v>5</v>
          </cell>
          <cell r="BS139">
            <v>5.1481481481481479</v>
          </cell>
          <cell r="BU139">
            <v>4.4814814814814818</v>
          </cell>
          <cell r="BV139">
            <v>5.5383597883597879</v>
          </cell>
          <cell r="BW139">
            <v>7.2727272727272725</v>
          </cell>
          <cell r="BX139" t="str">
            <v>0</v>
          </cell>
        </row>
        <row r="140">
          <cell r="E140" t="str">
            <v>254</v>
          </cell>
          <cell r="F140" t="str">
            <v>Lã Vàn</v>
          </cell>
          <cell r="G140" t="str">
            <v>Nhi</v>
          </cell>
          <cell r="H140">
            <v>27010</v>
          </cell>
          <cell r="I140" t="str">
            <v>97QT7</v>
          </cell>
          <cell r="J140">
            <v>5</v>
          </cell>
          <cell r="M140">
            <v>5</v>
          </cell>
          <cell r="N140">
            <v>7</v>
          </cell>
          <cell r="Q140">
            <v>7</v>
          </cell>
          <cell r="R140">
            <v>6</v>
          </cell>
          <cell r="U140">
            <v>6</v>
          </cell>
          <cell r="V140">
            <v>8</v>
          </cell>
          <cell r="Y140">
            <v>8</v>
          </cell>
          <cell r="Z140">
            <v>8</v>
          </cell>
          <cell r="AC140">
            <v>8</v>
          </cell>
          <cell r="AD140" t="str">
            <v>v</v>
          </cell>
          <cell r="AF140">
            <v>6</v>
          </cell>
          <cell r="AG140">
            <v>6</v>
          </cell>
          <cell r="AH140">
            <v>8</v>
          </cell>
          <cell r="AK140">
            <v>8</v>
          </cell>
          <cell r="AL140">
            <v>6.7142857142857144</v>
          </cell>
          <cell r="AM140">
            <v>6.7142857142857144</v>
          </cell>
          <cell r="AN140" t="e">
            <v>#VALUE!</v>
          </cell>
          <cell r="AQ140">
            <v>3</v>
          </cell>
          <cell r="AR140">
            <v>3</v>
          </cell>
          <cell r="AS140">
            <v>6</v>
          </cell>
          <cell r="AT140">
            <v>6</v>
          </cell>
          <cell r="AU140">
            <v>8</v>
          </cell>
          <cell r="AX140">
            <v>8</v>
          </cell>
          <cell r="AY140">
            <v>8</v>
          </cell>
          <cell r="BB140">
            <v>8</v>
          </cell>
          <cell r="BC140">
            <v>5</v>
          </cell>
          <cell r="BF140">
            <v>5</v>
          </cell>
          <cell r="BG140">
            <v>2</v>
          </cell>
          <cell r="BH140">
            <v>6</v>
          </cell>
          <cell r="BJ140">
            <v>6</v>
          </cell>
          <cell r="BK140">
            <v>7</v>
          </cell>
          <cell r="BN140">
            <v>7</v>
          </cell>
          <cell r="BO140">
            <v>3</v>
          </cell>
          <cell r="BQ140">
            <v>6</v>
          </cell>
          <cell r="BR140">
            <v>6</v>
          </cell>
          <cell r="BS140">
            <v>6.5555555555555554</v>
          </cell>
          <cell r="BU140">
            <v>5</v>
          </cell>
          <cell r="BV140">
            <v>6.6349206349206344</v>
          </cell>
          <cell r="BW140">
            <v>0</v>
          </cell>
          <cell r="BX140" t="str">
            <v>0</v>
          </cell>
        </row>
        <row r="141">
          <cell r="E141" t="str">
            <v>255</v>
          </cell>
          <cell r="F141" t="str">
            <v>Huyình Thë Thu</v>
          </cell>
          <cell r="G141" t="str">
            <v>Nhung</v>
          </cell>
          <cell r="H141">
            <v>28230</v>
          </cell>
          <cell r="I141" t="str">
            <v>97QT6</v>
          </cell>
          <cell r="J141">
            <v>2</v>
          </cell>
          <cell r="K141">
            <v>3</v>
          </cell>
          <cell r="M141">
            <v>3</v>
          </cell>
          <cell r="N141">
            <v>4</v>
          </cell>
          <cell r="P141">
            <v>7</v>
          </cell>
          <cell r="Q141">
            <v>7</v>
          </cell>
          <cell r="R141">
            <v>3</v>
          </cell>
          <cell r="S141">
            <v>7</v>
          </cell>
          <cell r="U141">
            <v>7</v>
          </cell>
          <cell r="V141">
            <v>7</v>
          </cell>
          <cell r="Y141">
            <v>7</v>
          </cell>
          <cell r="Z141">
            <v>4</v>
          </cell>
          <cell r="AA141">
            <v>5</v>
          </cell>
          <cell r="AC141">
            <v>5</v>
          </cell>
          <cell r="AD141">
            <v>6</v>
          </cell>
          <cell r="AG141">
            <v>6</v>
          </cell>
          <cell r="AH141">
            <v>6</v>
          </cell>
          <cell r="AK141">
            <v>6</v>
          </cell>
          <cell r="AL141">
            <v>5.8928571428571432</v>
          </cell>
          <cell r="AM141">
            <v>5.8928571428571432</v>
          </cell>
          <cell r="AN141">
            <v>4.6428571428571432</v>
          </cell>
          <cell r="AQ141">
            <v>4</v>
          </cell>
          <cell r="AR141">
            <v>7</v>
          </cell>
          <cell r="AT141">
            <v>7</v>
          </cell>
          <cell r="AU141">
            <v>7</v>
          </cell>
          <cell r="AX141">
            <v>7</v>
          </cell>
          <cell r="AY141">
            <v>7</v>
          </cell>
          <cell r="BB141">
            <v>7</v>
          </cell>
          <cell r="BC141">
            <v>7</v>
          </cell>
          <cell r="BF141">
            <v>7</v>
          </cell>
          <cell r="BG141">
            <v>7</v>
          </cell>
          <cell r="BJ141">
            <v>7</v>
          </cell>
          <cell r="BK141">
            <v>7</v>
          </cell>
          <cell r="BN141">
            <v>7</v>
          </cell>
          <cell r="BO141">
            <v>4</v>
          </cell>
          <cell r="BQ141">
            <v>6</v>
          </cell>
          <cell r="BR141">
            <v>6</v>
          </cell>
          <cell r="BS141">
            <v>6.8518518518518521</v>
          </cell>
          <cell r="BU141">
            <v>6.333333333333333</v>
          </cell>
          <cell r="BV141">
            <v>6.3723544973544977</v>
          </cell>
          <cell r="BW141">
            <v>7.2727272727272725</v>
          </cell>
          <cell r="BX141" t="str">
            <v>0</v>
          </cell>
        </row>
        <row r="142">
          <cell r="E142" t="str">
            <v>256</v>
          </cell>
          <cell r="F142" t="str">
            <v>Nguyãùn Thë</v>
          </cell>
          <cell r="G142" t="str">
            <v>Nhung</v>
          </cell>
          <cell r="H142">
            <v>29170</v>
          </cell>
          <cell r="I142" t="str">
            <v>97QT8</v>
          </cell>
          <cell r="J142">
            <v>5</v>
          </cell>
          <cell r="M142">
            <v>5</v>
          </cell>
          <cell r="N142">
            <v>8</v>
          </cell>
          <cell r="Q142">
            <v>8</v>
          </cell>
          <cell r="R142">
            <v>7</v>
          </cell>
          <cell r="U142">
            <v>7</v>
          </cell>
          <cell r="V142">
            <v>9</v>
          </cell>
          <cell r="Y142">
            <v>9</v>
          </cell>
          <cell r="Z142">
            <v>8</v>
          </cell>
          <cell r="AC142">
            <v>8</v>
          </cell>
          <cell r="AD142">
            <v>6</v>
          </cell>
          <cell r="AG142">
            <v>6</v>
          </cell>
          <cell r="AH142">
            <v>8</v>
          </cell>
          <cell r="AK142">
            <v>8</v>
          </cell>
          <cell r="AL142">
            <v>7.1428571428571432</v>
          </cell>
          <cell r="AM142">
            <v>7.4428571428571431</v>
          </cell>
          <cell r="AN142">
            <v>7.1428571428571432</v>
          </cell>
          <cell r="AQ142">
            <v>5</v>
          </cell>
          <cell r="AT142">
            <v>5</v>
          </cell>
          <cell r="AU142">
            <v>8</v>
          </cell>
          <cell r="AX142">
            <v>8</v>
          </cell>
          <cell r="AY142">
            <v>8</v>
          </cell>
          <cell r="BB142">
            <v>8</v>
          </cell>
          <cell r="BC142">
            <v>6</v>
          </cell>
          <cell r="BF142">
            <v>6</v>
          </cell>
          <cell r="BG142">
            <v>5</v>
          </cell>
          <cell r="BJ142">
            <v>5</v>
          </cell>
          <cell r="BK142">
            <v>7</v>
          </cell>
          <cell r="BN142">
            <v>7</v>
          </cell>
          <cell r="BO142">
            <v>7</v>
          </cell>
          <cell r="BR142">
            <v>7</v>
          </cell>
          <cell r="BS142">
            <v>6.5555555555555554</v>
          </cell>
          <cell r="BU142">
            <v>6.5555555555555554</v>
          </cell>
          <cell r="BV142">
            <v>6.8492063492063497</v>
          </cell>
          <cell r="BW142">
            <v>0</v>
          </cell>
          <cell r="BX142" t="str">
            <v>0</v>
          </cell>
        </row>
        <row r="143">
          <cell r="E143" t="str">
            <v>265</v>
          </cell>
          <cell r="F143" t="str">
            <v>Âäù Troüng</v>
          </cell>
          <cell r="G143" t="str">
            <v>Phiãn</v>
          </cell>
          <cell r="H143">
            <v>28856</v>
          </cell>
          <cell r="I143" t="str">
            <v>97QT5</v>
          </cell>
          <cell r="J143">
            <v>7</v>
          </cell>
          <cell r="M143">
            <v>7</v>
          </cell>
          <cell r="N143">
            <v>8</v>
          </cell>
          <cell r="Q143">
            <v>8</v>
          </cell>
          <cell r="R143">
            <v>6</v>
          </cell>
          <cell r="U143">
            <v>6</v>
          </cell>
          <cell r="V143">
            <v>7</v>
          </cell>
          <cell r="Y143">
            <v>7</v>
          </cell>
          <cell r="Z143">
            <v>6</v>
          </cell>
          <cell r="AC143">
            <v>6</v>
          </cell>
          <cell r="AD143">
            <v>8</v>
          </cell>
          <cell r="AG143">
            <v>8</v>
          </cell>
          <cell r="AH143">
            <v>4</v>
          </cell>
          <cell r="AI143">
            <v>6</v>
          </cell>
          <cell r="AK143">
            <v>6</v>
          </cell>
          <cell r="AL143">
            <v>7</v>
          </cell>
          <cell r="AM143">
            <v>7</v>
          </cell>
          <cell r="AN143">
            <v>6.7857142857142856</v>
          </cell>
          <cell r="AQ143">
            <v>7</v>
          </cell>
          <cell r="AT143">
            <v>7</v>
          </cell>
          <cell r="AU143">
            <v>8</v>
          </cell>
          <cell r="AX143">
            <v>8</v>
          </cell>
          <cell r="AY143">
            <v>6</v>
          </cell>
          <cell r="BB143">
            <v>6</v>
          </cell>
          <cell r="BC143">
            <v>8</v>
          </cell>
          <cell r="BF143">
            <v>8</v>
          </cell>
          <cell r="BG143">
            <v>8</v>
          </cell>
          <cell r="BJ143">
            <v>8</v>
          </cell>
          <cell r="BK143">
            <v>6</v>
          </cell>
          <cell r="BN143">
            <v>6</v>
          </cell>
          <cell r="BO143">
            <v>5</v>
          </cell>
          <cell r="BR143">
            <v>5</v>
          </cell>
          <cell r="BS143">
            <v>6.9629629629629628</v>
          </cell>
          <cell r="BU143">
            <v>6.9629629629629628</v>
          </cell>
          <cell r="BV143">
            <v>6.981481481481481</v>
          </cell>
          <cell r="BW143">
            <v>0</v>
          </cell>
          <cell r="BX143" t="str">
            <v>0</v>
          </cell>
        </row>
        <row r="144">
          <cell r="E144" t="str">
            <v>267</v>
          </cell>
          <cell r="F144" t="str">
            <v>Traì Thu</v>
          </cell>
          <cell r="G144" t="str">
            <v>Phong</v>
          </cell>
          <cell r="H144">
            <v>27744</v>
          </cell>
          <cell r="I144" t="str">
            <v>97QT7</v>
          </cell>
          <cell r="J144">
            <v>3</v>
          </cell>
          <cell r="L144">
            <v>6</v>
          </cell>
          <cell r="M144">
            <v>6</v>
          </cell>
          <cell r="N144">
            <v>6</v>
          </cell>
          <cell r="Q144">
            <v>6</v>
          </cell>
          <cell r="R144">
            <v>3</v>
          </cell>
          <cell r="S144">
            <v>6</v>
          </cell>
          <cell r="U144">
            <v>6</v>
          </cell>
          <cell r="V144" t="str">
            <v>n</v>
          </cell>
          <cell r="W144">
            <v>5</v>
          </cell>
          <cell r="Y144">
            <v>5</v>
          </cell>
          <cell r="Z144">
            <v>5</v>
          </cell>
          <cell r="AC144">
            <v>5</v>
          </cell>
          <cell r="AF144">
            <v>5</v>
          </cell>
          <cell r="AG144">
            <v>5</v>
          </cell>
          <cell r="AH144">
            <v>4</v>
          </cell>
          <cell r="AI144">
            <v>5</v>
          </cell>
          <cell r="AK144">
            <v>5</v>
          </cell>
          <cell r="AL144">
            <v>5.4285714285714288</v>
          </cell>
          <cell r="AM144">
            <v>5.4285714285714288</v>
          </cell>
          <cell r="AN144" t="e">
            <v>#VALUE!</v>
          </cell>
          <cell r="AQ144">
            <v>5</v>
          </cell>
          <cell r="AT144">
            <v>5</v>
          </cell>
          <cell r="AU144">
            <v>6</v>
          </cell>
          <cell r="AX144">
            <v>6</v>
          </cell>
          <cell r="AY144">
            <v>3</v>
          </cell>
          <cell r="AZ144">
            <v>5</v>
          </cell>
          <cell r="BB144">
            <v>5</v>
          </cell>
          <cell r="BC144">
            <v>5</v>
          </cell>
          <cell r="BF144">
            <v>5</v>
          </cell>
          <cell r="BG144">
            <v>6</v>
          </cell>
          <cell r="BJ144">
            <v>6</v>
          </cell>
          <cell r="BK144">
            <v>6</v>
          </cell>
          <cell r="BN144">
            <v>6</v>
          </cell>
          <cell r="BO144">
            <v>5</v>
          </cell>
          <cell r="BR144">
            <v>5</v>
          </cell>
          <cell r="BS144">
            <v>5.4814814814814818</v>
          </cell>
          <cell r="BU144">
            <v>5.1851851851851851</v>
          </cell>
          <cell r="BV144">
            <v>5.4550264550264558</v>
          </cell>
          <cell r="BW144">
            <v>0</v>
          </cell>
          <cell r="BX144" t="str">
            <v>0</v>
          </cell>
        </row>
        <row r="145">
          <cell r="E145" t="str">
            <v>266</v>
          </cell>
          <cell r="F145" t="str">
            <v xml:space="preserve">Häö </v>
          </cell>
          <cell r="G145" t="str">
            <v>Phoìng</v>
          </cell>
          <cell r="H145">
            <v>28720</v>
          </cell>
          <cell r="I145" t="str">
            <v>97QT6</v>
          </cell>
          <cell r="J145">
            <v>3</v>
          </cell>
          <cell r="K145">
            <v>5</v>
          </cell>
          <cell r="M145">
            <v>5</v>
          </cell>
          <cell r="N145">
            <v>7</v>
          </cell>
          <cell r="Q145">
            <v>7</v>
          </cell>
          <cell r="R145">
            <v>6</v>
          </cell>
          <cell r="U145">
            <v>6</v>
          </cell>
          <cell r="V145">
            <v>7</v>
          </cell>
          <cell r="Y145">
            <v>7</v>
          </cell>
          <cell r="Z145">
            <v>7</v>
          </cell>
          <cell r="AC145">
            <v>7</v>
          </cell>
          <cell r="AD145">
            <v>5</v>
          </cell>
          <cell r="AG145">
            <v>5</v>
          </cell>
          <cell r="AH145">
            <v>8</v>
          </cell>
          <cell r="AK145">
            <v>8</v>
          </cell>
          <cell r="AL145">
            <v>6.25</v>
          </cell>
          <cell r="AM145">
            <v>6.25</v>
          </cell>
          <cell r="AN145">
            <v>5.9642857142857144</v>
          </cell>
          <cell r="AQ145">
            <v>8</v>
          </cell>
          <cell r="AT145">
            <v>8</v>
          </cell>
          <cell r="AU145">
            <v>7</v>
          </cell>
          <cell r="AX145">
            <v>7</v>
          </cell>
          <cell r="AY145">
            <v>5</v>
          </cell>
          <cell r="BB145">
            <v>5</v>
          </cell>
          <cell r="BC145">
            <v>6</v>
          </cell>
          <cell r="BF145">
            <v>6</v>
          </cell>
          <cell r="BG145">
            <v>5</v>
          </cell>
          <cell r="BJ145">
            <v>5</v>
          </cell>
          <cell r="BK145">
            <v>6</v>
          </cell>
          <cell r="BN145">
            <v>6</v>
          </cell>
          <cell r="BO145">
            <v>4</v>
          </cell>
          <cell r="BQ145">
            <v>6</v>
          </cell>
          <cell r="BR145">
            <v>6</v>
          </cell>
          <cell r="BS145">
            <v>5.9259259259259256</v>
          </cell>
          <cell r="BU145">
            <v>5.6296296296296298</v>
          </cell>
          <cell r="BV145">
            <v>6.0879629629629628</v>
          </cell>
          <cell r="BW145">
            <v>0</v>
          </cell>
          <cell r="BX145" t="str">
            <v>0</v>
          </cell>
        </row>
        <row r="146">
          <cell r="E146" t="str">
            <v>268</v>
          </cell>
          <cell r="F146" t="str">
            <v>Lã Thë Âäng</v>
          </cell>
          <cell r="G146" t="str">
            <v>Phuï</v>
          </cell>
          <cell r="H146">
            <v>28867</v>
          </cell>
          <cell r="I146" t="str">
            <v>97QT5</v>
          </cell>
          <cell r="J146">
            <v>5</v>
          </cell>
          <cell r="M146">
            <v>5</v>
          </cell>
          <cell r="N146">
            <v>7</v>
          </cell>
          <cell r="Q146">
            <v>7</v>
          </cell>
          <cell r="R146">
            <v>3</v>
          </cell>
          <cell r="S146">
            <v>6</v>
          </cell>
          <cell r="U146">
            <v>6</v>
          </cell>
          <cell r="V146">
            <v>7</v>
          </cell>
          <cell r="Y146">
            <v>7</v>
          </cell>
          <cell r="Z146">
            <v>4</v>
          </cell>
          <cell r="AA146">
            <v>6</v>
          </cell>
          <cell r="AC146">
            <v>6</v>
          </cell>
          <cell r="AD146">
            <v>4</v>
          </cell>
          <cell r="AE146">
            <v>6</v>
          </cell>
          <cell r="AG146">
            <v>6</v>
          </cell>
          <cell r="AH146">
            <v>4</v>
          </cell>
          <cell r="AI146">
            <v>7</v>
          </cell>
          <cell r="AK146">
            <v>7</v>
          </cell>
          <cell r="AL146">
            <v>6.25</v>
          </cell>
          <cell r="AM146">
            <v>6.25</v>
          </cell>
          <cell r="AN146">
            <v>4.8571428571428568</v>
          </cell>
          <cell r="AQ146">
            <v>3</v>
          </cell>
          <cell r="AR146">
            <v>3</v>
          </cell>
          <cell r="AS146">
            <v>6</v>
          </cell>
          <cell r="AT146">
            <v>6</v>
          </cell>
          <cell r="AU146">
            <v>6</v>
          </cell>
          <cell r="AX146">
            <v>6</v>
          </cell>
          <cell r="AY146">
            <v>8</v>
          </cell>
          <cell r="BB146">
            <v>8</v>
          </cell>
          <cell r="BC146">
            <v>7</v>
          </cell>
          <cell r="BF146">
            <v>7</v>
          </cell>
          <cell r="BG146">
            <v>6</v>
          </cell>
          <cell r="BJ146">
            <v>6</v>
          </cell>
          <cell r="BK146">
            <v>6</v>
          </cell>
          <cell r="BN146">
            <v>6</v>
          </cell>
          <cell r="BO146">
            <v>3</v>
          </cell>
          <cell r="BP146">
            <v>6</v>
          </cell>
          <cell r="BR146">
            <v>6</v>
          </cell>
          <cell r="BS146">
            <v>6.4444444444444446</v>
          </cell>
          <cell r="BU146">
            <v>5.7777777777777777</v>
          </cell>
          <cell r="BV146">
            <v>6.3472222222222223</v>
          </cell>
          <cell r="BW146">
            <v>0</v>
          </cell>
          <cell r="BX146" t="str">
            <v>0</v>
          </cell>
        </row>
        <row r="147">
          <cell r="E147" t="str">
            <v>269</v>
          </cell>
          <cell r="F147" t="str">
            <v>Âäù Thë Minh</v>
          </cell>
          <cell r="G147" t="str">
            <v>Phuïc</v>
          </cell>
          <cell r="H147">
            <v>29188</v>
          </cell>
          <cell r="I147" t="str">
            <v>97QT7</v>
          </cell>
          <cell r="J147">
            <v>4</v>
          </cell>
          <cell r="K147">
            <v>5</v>
          </cell>
          <cell r="M147">
            <v>5</v>
          </cell>
          <cell r="N147">
            <v>3</v>
          </cell>
          <cell r="O147">
            <v>4</v>
          </cell>
          <cell r="Q147">
            <v>4</v>
          </cell>
          <cell r="R147">
            <v>6</v>
          </cell>
          <cell r="U147">
            <v>6</v>
          </cell>
          <cell r="V147">
            <v>6</v>
          </cell>
          <cell r="Y147">
            <v>6</v>
          </cell>
          <cell r="Z147">
            <v>5</v>
          </cell>
          <cell r="AC147">
            <v>5</v>
          </cell>
          <cell r="AD147">
            <v>5</v>
          </cell>
          <cell r="AG147">
            <v>5</v>
          </cell>
          <cell r="AH147">
            <v>5</v>
          </cell>
          <cell r="AK147">
            <v>5</v>
          </cell>
          <cell r="AL147">
            <v>5.1428571428571432</v>
          </cell>
          <cell r="AM147">
            <v>5.1428571428571432</v>
          </cell>
          <cell r="AN147">
            <v>4.8571428571428568</v>
          </cell>
          <cell r="AQ147">
            <v>5</v>
          </cell>
          <cell r="AT147">
            <v>5</v>
          </cell>
          <cell r="AU147">
            <v>7</v>
          </cell>
          <cell r="AX147">
            <v>7</v>
          </cell>
          <cell r="AY147">
            <v>9</v>
          </cell>
          <cell r="BB147">
            <v>9</v>
          </cell>
          <cell r="BC147">
            <v>8</v>
          </cell>
          <cell r="BF147">
            <v>8</v>
          </cell>
          <cell r="BG147">
            <v>4</v>
          </cell>
          <cell r="BH147">
            <v>6</v>
          </cell>
          <cell r="BJ147">
            <v>6</v>
          </cell>
          <cell r="BK147">
            <v>7</v>
          </cell>
          <cell r="BN147">
            <v>7</v>
          </cell>
          <cell r="BO147">
            <v>6</v>
          </cell>
          <cell r="BR147">
            <v>6</v>
          </cell>
          <cell r="BS147">
            <v>6.9259259259259256</v>
          </cell>
          <cell r="BU147">
            <v>6.4814814814814818</v>
          </cell>
          <cell r="BV147">
            <v>6.0343915343915349</v>
          </cell>
          <cell r="BW147">
            <v>7.2727272727272725</v>
          </cell>
          <cell r="BX147" t="str">
            <v>0</v>
          </cell>
        </row>
        <row r="148">
          <cell r="E148" t="str">
            <v>270</v>
          </cell>
          <cell r="F148" t="str">
            <v xml:space="preserve">Huyình Thë Diãùm </v>
          </cell>
          <cell r="G148" t="str">
            <v>Phuïc</v>
          </cell>
          <cell r="H148">
            <v>28747</v>
          </cell>
          <cell r="I148" t="str">
            <v>97QT8</v>
          </cell>
          <cell r="J148">
            <v>5</v>
          </cell>
          <cell r="M148">
            <v>5</v>
          </cell>
          <cell r="N148">
            <v>8</v>
          </cell>
          <cell r="Q148">
            <v>8</v>
          </cell>
          <cell r="R148">
            <v>6</v>
          </cell>
          <cell r="U148">
            <v>6</v>
          </cell>
          <cell r="V148">
            <v>7</v>
          </cell>
          <cell r="Y148">
            <v>7</v>
          </cell>
          <cell r="Z148">
            <v>5</v>
          </cell>
          <cell r="AC148">
            <v>5</v>
          </cell>
          <cell r="AD148">
            <v>3</v>
          </cell>
          <cell r="AE148">
            <v>7</v>
          </cell>
          <cell r="AG148">
            <v>7</v>
          </cell>
          <cell r="AH148">
            <v>3</v>
          </cell>
          <cell r="AI148">
            <v>7</v>
          </cell>
          <cell r="AK148">
            <v>7</v>
          </cell>
          <cell r="AL148">
            <v>6.5</v>
          </cell>
          <cell r="AM148">
            <v>6.8</v>
          </cell>
          <cell r="AN148">
            <v>5.2142857142857144</v>
          </cell>
          <cell r="AQ148">
            <v>1</v>
          </cell>
          <cell r="AR148">
            <v>5</v>
          </cell>
          <cell r="AT148">
            <v>5</v>
          </cell>
          <cell r="AU148">
            <v>6</v>
          </cell>
          <cell r="AX148">
            <v>6</v>
          </cell>
          <cell r="AY148">
            <v>6</v>
          </cell>
          <cell r="BB148">
            <v>6</v>
          </cell>
          <cell r="BC148">
            <v>5</v>
          </cell>
          <cell r="BF148">
            <v>5</v>
          </cell>
          <cell r="BG148">
            <v>3</v>
          </cell>
          <cell r="BH148">
            <v>5</v>
          </cell>
          <cell r="BJ148">
            <v>5</v>
          </cell>
          <cell r="BK148" t="str">
            <v>vcp</v>
          </cell>
          <cell r="BL148">
            <v>6</v>
          </cell>
          <cell r="BN148">
            <v>6</v>
          </cell>
          <cell r="BO148">
            <v>6</v>
          </cell>
          <cell r="BR148">
            <v>6</v>
          </cell>
          <cell r="BS148">
            <v>5.5555555555555554</v>
          </cell>
          <cell r="BU148" t="e">
            <v>#VALUE!</v>
          </cell>
          <cell r="BV148">
            <v>6.0277777777777777</v>
          </cell>
          <cell r="BW148">
            <v>0</v>
          </cell>
          <cell r="BX148" t="str">
            <v>0</v>
          </cell>
        </row>
        <row r="149">
          <cell r="E149" t="str">
            <v>271</v>
          </cell>
          <cell r="F149" t="str">
            <v xml:space="preserve">Lã Thë Haûnh </v>
          </cell>
          <cell r="G149" t="str">
            <v>Phuïc</v>
          </cell>
          <cell r="H149">
            <v>28641</v>
          </cell>
          <cell r="I149" t="str">
            <v>97QT6</v>
          </cell>
          <cell r="J149">
            <v>6</v>
          </cell>
          <cell r="M149">
            <v>6</v>
          </cell>
          <cell r="N149">
            <v>6</v>
          </cell>
          <cell r="Q149">
            <v>6</v>
          </cell>
          <cell r="R149">
            <v>6</v>
          </cell>
          <cell r="U149">
            <v>6</v>
          </cell>
          <cell r="V149" t="str">
            <v>n</v>
          </cell>
          <cell r="W149">
            <v>6</v>
          </cell>
          <cell r="Y149">
            <v>6</v>
          </cell>
          <cell r="Z149">
            <v>5</v>
          </cell>
          <cell r="AC149">
            <v>5</v>
          </cell>
          <cell r="AD149">
            <v>4</v>
          </cell>
          <cell r="AE149">
            <v>6</v>
          </cell>
          <cell r="AG149">
            <v>6</v>
          </cell>
          <cell r="AH149">
            <v>6</v>
          </cell>
          <cell r="AK149">
            <v>6</v>
          </cell>
          <cell r="AL149">
            <v>5.8928571428571432</v>
          </cell>
          <cell r="AM149">
            <v>5.8928571428571432</v>
          </cell>
          <cell r="AN149" t="e">
            <v>#VALUE!</v>
          </cell>
          <cell r="AQ149">
            <v>5</v>
          </cell>
          <cell r="AT149">
            <v>5</v>
          </cell>
          <cell r="AU149">
            <v>8</v>
          </cell>
          <cell r="AX149">
            <v>8</v>
          </cell>
          <cell r="AY149">
            <v>5</v>
          </cell>
          <cell r="BB149">
            <v>5</v>
          </cell>
          <cell r="BC149">
            <v>7</v>
          </cell>
          <cell r="BF149">
            <v>7</v>
          </cell>
          <cell r="BG149" t="str">
            <v>v</v>
          </cell>
          <cell r="BH149">
            <v>6</v>
          </cell>
          <cell r="BJ149">
            <v>6</v>
          </cell>
          <cell r="BK149">
            <v>6</v>
          </cell>
          <cell r="BN149">
            <v>6</v>
          </cell>
          <cell r="BO149">
            <v>5</v>
          </cell>
          <cell r="BR149">
            <v>5</v>
          </cell>
          <cell r="BS149">
            <v>6.0740740740740744</v>
          </cell>
          <cell r="BU149" t="e">
            <v>#VALUE!</v>
          </cell>
          <cell r="BV149">
            <v>5.9834656084656093</v>
          </cell>
          <cell r="BW149">
            <v>0</v>
          </cell>
          <cell r="BX149" t="str">
            <v>0</v>
          </cell>
        </row>
        <row r="150">
          <cell r="E150" t="str">
            <v>257</v>
          </cell>
          <cell r="F150" t="str">
            <v>Nguyãùn Duy</v>
          </cell>
          <cell r="G150" t="str">
            <v>Phæång</v>
          </cell>
          <cell r="H150">
            <v>28850</v>
          </cell>
          <cell r="I150" t="str">
            <v>97QT7</v>
          </cell>
          <cell r="K150">
            <v>2</v>
          </cell>
          <cell r="M150">
            <v>2</v>
          </cell>
          <cell r="N150">
            <v>3</v>
          </cell>
          <cell r="Q150">
            <v>3</v>
          </cell>
          <cell r="R150">
            <v>4</v>
          </cell>
          <cell r="U150">
            <v>4</v>
          </cell>
          <cell r="V150">
            <v>6</v>
          </cell>
          <cell r="Y150">
            <v>6</v>
          </cell>
          <cell r="Z150">
            <v>1</v>
          </cell>
          <cell r="AC150">
            <v>1</v>
          </cell>
          <cell r="AD150" t="str">
            <v>v</v>
          </cell>
          <cell r="AG150">
            <v>0</v>
          </cell>
          <cell r="AH150">
            <v>5</v>
          </cell>
          <cell r="AK150">
            <v>5</v>
          </cell>
          <cell r="AL150">
            <v>2.7857142857142856</v>
          </cell>
          <cell r="AM150">
            <v>2.7857142857142856</v>
          </cell>
          <cell r="AN150" t="e">
            <v>#VALUE!</v>
          </cell>
          <cell r="AT150">
            <v>0</v>
          </cell>
          <cell r="AX150">
            <v>0</v>
          </cell>
          <cell r="BB150">
            <v>0</v>
          </cell>
          <cell r="BF150">
            <v>0</v>
          </cell>
          <cell r="BJ150">
            <v>0</v>
          </cell>
          <cell r="BN150">
            <v>0</v>
          </cell>
          <cell r="BR150">
            <v>0</v>
          </cell>
          <cell r="BS150">
            <v>0</v>
          </cell>
          <cell r="BU150">
            <v>0</v>
          </cell>
          <cell r="BV150">
            <v>1.3928571428571428</v>
          </cell>
          <cell r="BW150">
            <v>87.272727272727266</v>
          </cell>
          <cell r="BX150" t="str">
            <v>2</v>
          </cell>
        </row>
        <row r="151">
          <cell r="E151" t="str">
            <v>258</v>
          </cell>
          <cell r="F151" t="str">
            <v>Nguyãùn Mai</v>
          </cell>
          <cell r="G151" t="str">
            <v>Phæång</v>
          </cell>
          <cell r="H151">
            <v>28870</v>
          </cell>
          <cell r="I151" t="str">
            <v>97QT5</v>
          </cell>
          <cell r="J151">
            <v>9</v>
          </cell>
          <cell r="M151">
            <v>9</v>
          </cell>
          <cell r="N151">
            <v>7</v>
          </cell>
          <cell r="Q151">
            <v>7</v>
          </cell>
          <cell r="R151">
            <v>6</v>
          </cell>
          <cell r="U151">
            <v>6</v>
          </cell>
          <cell r="V151">
            <v>7</v>
          </cell>
          <cell r="Y151">
            <v>7</v>
          </cell>
          <cell r="Z151">
            <v>9</v>
          </cell>
          <cell r="AC151">
            <v>9</v>
          </cell>
          <cell r="AD151">
            <v>5</v>
          </cell>
          <cell r="AG151">
            <v>5</v>
          </cell>
          <cell r="AH151">
            <v>9</v>
          </cell>
          <cell r="AK151">
            <v>9</v>
          </cell>
          <cell r="AL151">
            <v>7.1428571428571432</v>
          </cell>
          <cell r="AM151">
            <v>7.1428571428571432</v>
          </cell>
          <cell r="AN151">
            <v>7.1428571428571432</v>
          </cell>
          <cell r="AQ151">
            <v>5</v>
          </cell>
          <cell r="AT151">
            <v>5</v>
          </cell>
          <cell r="AU151">
            <v>8</v>
          </cell>
          <cell r="AX151">
            <v>8</v>
          </cell>
          <cell r="AY151">
            <v>6</v>
          </cell>
          <cell r="BB151">
            <v>6</v>
          </cell>
          <cell r="BC151">
            <v>7</v>
          </cell>
          <cell r="BF151">
            <v>7</v>
          </cell>
          <cell r="BG151">
            <v>7</v>
          </cell>
          <cell r="BJ151">
            <v>7</v>
          </cell>
          <cell r="BK151">
            <v>7</v>
          </cell>
          <cell r="BN151">
            <v>7</v>
          </cell>
          <cell r="BO151">
            <v>5</v>
          </cell>
          <cell r="BR151">
            <v>5</v>
          </cell>
          <cell r="BS151">
            <v>6.5555555555555554</v>
          </cell>
          <cell r="BU151">
            <v>6.5555555555555554</v>
          </cell>
          <cell r="BV151">
            <v>6.8492063492063497</v>
          </cell>
          <cell r="BW151">
            <v>0</v>
          </cell>
          <cell r="BX151" t="str">
            <v>0</v>
          </cell>
        </row>
        <row r="152">
          <cell r="E152" t="str">
            <v>260</v>
          </cell>
          <cell r="F152" t="str">
            <v>Nguyãùn Thë Diãûu</v>
          </cell>
          <cell r="G152" t="str">
            <v>Phæång</v>
          </cell>
          <cell r="H152">
            <v>28187</v>
          </cell>
          <cell r="I152" t="str">
            <v>97QT6</v>
          </cell>
          <cell r="J152">
            <v>5</v>
          </cell>
          <cell r="M152">
            <v>5</v>
          </cell>
          <cell r="N152">
            <v>8</v>
          </cell>
          <cell r="Q152">
            <v>8</v>
          </cell>
          <cell r="R152">
            <v>3</v>
          </cell>
          <cell r="S152">
            <v>7</v>
          </cell>
          <cell r="U152">
            <v>7</v>
          </cell>
          <cell r="V152">
            <v>8</v>
          </cell>
          <cell r="Y152">
            <v>8</v>
          </cell>
          <cell r="Z152">
            <v>4</v>
          </cell>
          <cell r="AA152">
            <v>7</v>
          </cell>
          <cell r="AC152">
            <v>7</v>
          </cell>
          <cell r="AD152">
            <v>6</v>
          </cell>
          <cell r="AG152">
            <v>6</v>
          </cell>
          <cell r="AH152">
            <v>3</v>
          </cell>
          <cell r="AI152">
            <v>7</v>
          </cell>
          <cell r="AK152">
            <v>7</v>
          </cell>
          <cell r="AL152">
            <v>6.7857142857142856</v>
          </cell>
          <cell r="AM152">
            <v>6.7857142857142856</v>
          </cell>
          <cell r="AN152">
            <v>5.4642857142857144</v>
          </cell>
          <cell r="AQ152">
            <v>5</v>
          </cell>
          <cell r="AT152">
            <v>5</v>
          </cell>
          <cell r="AU152">
            <v>4</v>
          </cell>
          <cell r="AV152">
            <v>6</v>
          </cell>
          <cell r="AX152">
            <v>6</v>
          </cell>
          <cell r="AY152">
            <v>7</v>
          </cell>
          <cell r="BB152">
            <v>7</v>
          </cell>
          <cell r="BC152">
            <v>7</v>
          </cell>
          <cell r="BF152">
            <v>7</v>
          </cell>
          <cell r="BG152">
            <v>5</v>
          </cell>
          <cell r="BJ152">
            <v>5</v>
          </cell>
          <cell r="BK152">
            <v>6</v>
          </cell>
          <cell r="BN152">
            <v>6</v>
          </cell>
          <cell r="BO152">
            <v>5</v>
          </cell>
          <cell r="BR152">
            <v>5</v>
          </cell>
          <cell r="BS152">
            <v>5.8518518518518521</v>
          </cell>
          <cell r="BU152">
            <v>5.5555555555555554</v>
          </cell>
          <cell r="BV152">
            <v>6.3187830687830688</v>
          </cell>
          <cell r="BW152">
            <v>0</v>
          </cell>
          <cell r="BX152" t="str">
            <v>0</v>
          </cell>
        </row>
        <row r="153">
          <cell r="E153" t="str">
            <v>480</v>
          </cell>
          <cell r="F153" t="str">
            <v>Nguyãùn Thë Lan</v>
          </cell>
          <cell r="G153" t="str">
            <v>Phæång</v>
          </cell>
          <cell r="H153">
            <v>29088</v>
          </cell>
          <cell r="I153" t="str">
            <v>97QT6</v>
          </cell>
          <cell r="M153">
            <v>0</v>
          </cell>
          <cell r="N153" t="str">
            <v>v</v>
          </cell>
          <cell r="Q153">
            <v>0</v>
          </cell>
          <cell r="U153">
            <v>0</v>
          </cell>
          <cell r="Y153">
            <v>0</v>
          </cell>
          <cell r="AC153">
            <v>0</v>
          </cell>
          <cell r="AG153">
            <v>0</v>
          </cell>
          <cell r="AI153" t="str">
            <v>v</v>
          </cell>
          <cell r="AK153">
            <v>0</v>
          </cell>
          <cell r="AL153">
            <v>0</v>
          </cell>
          <cell r="AM153">
            <v>0</v>
          </cell>
          <cell r="AN153" t="e">
            <v>#VALUE!</v>
          </cell>
          <cell r="AT153">
            <v>0</v>
          </cell>
          <cell r="AX153">
            <v>0</v>
          </cell>
          <cell r="BB153">
            <v>0</v>
          </cell>
          <cell r="BF153">
            <v>0</v>
          </cell>
          <cell r="BJ153">
            <v>0</v>
          </cell>
          <cell r="BN153">
            <v>0</v>
          </cell>
          <cell r="BR153">
            <v>0</v>
          </cell>
          <cell r="BS153">
            <v>0</v>
          </cell>
          <cell r="BU153">
            <v>0</v>
          </cell>
          <cell r="BV153">
            <v>0</v>
          </cell>
          <cell r="BW153">
            <v>100</v>
          </cell>
          <cell r="BX153" t="str">
            <v>2</v>
          </cell>
        </row>
        <row r="154">
          <cell r="E154" t="str">
            <v>261</v>
          </cell>
          <cell r="F154" t="str">
            <v xml:space="preserve">Voî Âçnh </v>
          </cell>
          <cell r="G154" t="str">
            <v>Phæång</v>
          </cell>
          <cell r="H154">
            <v>27714</v>
          </cell>
          <cell r="I154" t="str">
            <v>97QT7</v>
          </cell>
          <cell r="J154">
            <v>2</v>
          </cell>
          <cell r="K154" t="str">
            <v>v</v>
          </cell>
          <cell r="L154">
            <v>5</v>
          </cell>
          <cell r="M154">
            <v>5</v>
          </cell>
          <cell r="N154">
            <v>8</v>
          </cell>
          <cell r="Q154">
            <v>8</v>
          </cell>
          <cell r="R154">
            <v>3</v>
          </cell>
          <cell r="S154">
            <v>6</v>
          </cell>
          <cell r="U154">
            <v>6</v>
          </cell>
          <cell r="V154">
            <v>6</v>
          </cell>
          <cell r="Y154">
            <v>6</v>
          </cell>
          <cell r="Z154">
            <v>2</v>
          </cell>
          <cell r="AA154">
            <v>5</v>
          </cell>
          <cell r="AC154">
            <v>5</v>
          </cell>
          <cell r="AD154" t="str">
            <v>CT</v>
          </cell>
          <cell r="AF154">
            <v>6</v>
          </cell>
          <cell r="AG154">
            <v>6</v>
          </cell>
          <cell r="AH154">
            <v>2</v>
          </cell>
          <cell r="AI154">
            <v>7</v>
          </cell>
          <cell r="AK154">
            <v>7</v>
          </cell>
          <cell r="AL154">
            <v>6.1428571428571432</v>
          </cell>
          <cell r="AM154">
            <v>6.1428571428571432</v>
          </cell>
          <cell r="AN154" t="e">
            <v>#VALUE!</v>
          </cell>
          <cell r="AQ154">
            <v>3</v>
          </cell>
          <cell r="AR154">
            <v>4</v>
          </cell>
          <cell r="AS154">
            <v>5</v>
          </cell>
          <cell r="AT154">
            <v>5</v>
          </cell>
          <cell r="AU154">
            <v>6</v>
          </cell>
          <cell r="AX154">
            <v>6</v>
          </cell>
          <cell r="AY154">
            <v>3</v>
          </cell>
          <cell r="AZ154">
            <v>5</v>
          </cell>
          <cell r="BB154">
            <v>5</v>
          </cell>
          <cell r="BC154">
            <v>5</v>
          </cell>
          <cell r="BF154">
            <v>5</v>
          </cell>
          <cell r="BG154">
            <v>4</v>
          </cell>
          <cell r="BH154" t="str">
            <v>v</v>
          </cell>
          <cell r="BI154">
            <v>5</v>
          </cell>
          <cell r="BJ154">
            <v>5</v>
          </cell>
          <cell r="BK154">
            <v>5</v>
          </cell>
          <cell r="BN154">
            <v>5</v>
          </cell>
          <cell r="BO154">
            <v>3</v>
          </cell>
          <cell r="BP154">
            <v>6</v>
          </cell>
          <cell r="BR154">
            <v>6</v>
          </cell>
          <cell r="BS154">
            <v>5.2962962962962967</v>
          </cell>
          <cell r="BU154">
            <v>4.1851851851851851</v>
          </cell>
          <cell r="BV154">
            <v>5.71957671957672</v>
          </cell>
          <cell r="BW154">
            <v>0</v>
          </cell>
          <cell r="BX154" t="str">
            <v>0</v>
          </cell>
        </row>
        <row r="155">
          <cell r="E155" t="str">
            <v>482</v>
          </cell>
          <cell r="F155" t="str">
            <v>Vuî Thãú</v>
          </cell>
          <cell r="G155" t="str">
            <v>Phæång</v>
          </cell>
          <cell r="H155">
            <v>28221</v>
          </cell>
          <cell r="I155" t="str">
            <v>97QT5</v>
          </cell>
          <cell r="J155">
            <v>6.5</v>
          </cell>
          <cell r="M155">
            <v>6.5</v>
          </cell>
          <cell r="N155" t="str">
            <v>v</v>
          </cell>
          <cell r="O155">
            <v>4</v>
          </cell>
          <cell r="Q155">
            <v>4</v>
          </cell>
          <cell r="R155">
            <v>4</v>
          </cell>
          <cell r="S155">
            <v>7</v>
          </cell>
          <cell r="U155">
            <v>7</v>
          </cell>
          <cell r="V155">
            <v>6</v>
          </cell>
          <cell r="Y155">
            <v>6</v>
          </cell>
          <cell r="Z155">
            <v>7</v>
          </cell>
          <cell r="AC155">
            <v>7</v>
          </cell>
          <cell r="AE155">
            <v>6</v>
          </cell>
          <cell r="AG155">
            <v>6</v>
          </cell>
          <cell r="AH155">
            <v>7</v>
          </cell>
          <cell r="AK155">
            <v>7</v>
          </cell>
          <cell r="AL155">
            <v>6.1428571428571432</v>
          </cell>
          <cell r="AM155">
            <v>6.1428571428571432</v>
          </cell>
          <cell r="AN155" t="e">
            <v>#VALUE!</v>
          </cell>
          <cell r="AQ155">
            <v>6</v>
          </cell>
          <cell r="AT155">
            <v>6</v>
          </cell>
          <cell r="AU155">
            <v>6</v>
          </cell>
          <cell r="AX155">
            <v>6</v>
          </cell>
          <cell r="AY155">
            <v>9</v>
          </cell>
          <cell r="BB155">
            <v>9</v>
          </cell>
          <cell r="BC155" t="str">
            <v>v</v>
          </cell>
          <cell r="BF155">
            <v>0</v>
          </cell>
          <cell r="BG155" t="str">
            <v>v</v>
          </cell>
          <cell r="BI155">
            <v>5</v>
          </cell>
          <cell r="BJ155">
            <v>5</v>
          </cell>
          <cell r="BK155">
            <v>6</v>
          </cell>
          <cell r="BN155">
            <v>6</v>
          </cell>
          <cell r="BO155">
            <v>4</v>
          </cell>
          <cell r="BP155">
            <v>6</v>
          </cell>
          <cell r="BR155">
            <v>6</v>
          </cell>
          <cell r="BS155">
            <v>5.333333333333333</v>
          </cell>
          <cell r="BU155" t="e">
            <v>#VALUE!</v>
          </cell>
          <cell r="BV155">
            <v>5.7380952380952381</v>
          </cell>
          <cell r="BW155">
            <v>14.545454545454545</v>
          </cell>
          <cell r="BX155" t="str">
            <v>0</v>
          </cell>
        </row>
        <row r="156">
          <cell r="E156" t="str">
            <v>263</v>
          </cell>
          <cell r="F156" t="str">
            <v>Phaûm Lã Diãùm</v>
          </cell>
          <cell r="G156" t="str">
            <v>Phæåüng</v>
          </cell>
          <cell r="H156">
            <v>29120</v>
          </cell>
          <cell r="I156" t="str">
            <v>97QT6</v>
          </cell>
          <cell r="J156">
            <v>6</v>
          </cell>
          <cell r="M156">
            <v>6</v>
          </cell>
          <cell r="N156">
            <v>8</v>
          </cell>
          <cell r="Q156">
            <v>8</v>
          </cell>
          <cell r="R156">
            <v>6</v>
          </cell>
          <cell r="U156">
            <v>6</v>
          </cell>
          <cell r="V156">
            <v>7</v>
          </cell>
          <cell r="Y156">
            <v>7</v>
          </cell>
          <cell r="Z156">
            <v>7</v>
          </cell>
          <cell r="AC156">
            <v>7</v>
          </cell>
          <cell r="AD156">
            <v>5</v>
          </cell>
          <cell r="AG156">
            <v>5</v>
          </cell>
          <cell r="AH156">
            <v>7</v>
          </cell>
          <cell r="AK156">
            <v>7</v>
          </cell>
          <cell r="AL156">
            <v>6.4285714285714288</v>
          </cell>
          <cell r="AM156">
            <v>6.4285714285714288</v>
          </cell>
          <cell r="AN156">
            <v>6.4285714285714288</v>
          </cell>
          <cell r="AQ156">
            <v>5</v>
          </cell>
          <cell r="AT156">
            <v>5</v>
          </cell>
          <cell r="AU156">
            <v>7</v>
          </cell>
          <cell r="AX156">
            <v>7</v>
          </cell>
          <cell r="AY156">
            <v>6</v>
          </cell>
          <cell r="BB156">
            <v>6</v>
          </cell>
          <cell r="BC156">
            <v>9</v>
          </cell>
          <cell r="BF156">
            <v>9</v>
          </cell>
          <cell r="BG156">
            <v>6</v>
          </cell>
          <cell r="BJ156">
            <v>6</v>
          </cell>
          <cell r="BK156">
            <v>7</v>
          </cell>
          <cell r="BN156">
            <v>7</v>
          </cell>
          <cell r="BO156">
            <v>4</v>
          </cell>
          <cell r="BP156">
            <v>6</v>
          </cell>
          <cell r="BR156">
            <v>6</v>
          </cell>
          <cell r="BS156">
            <v>6.6296296296296298</v>
          </cell>
          <cell r="BU156">
            <v>6.333333333333333</v>
          </cell>
          <cell r="BV156">
            <v>6.5291005291005293</v>
          </cell>
          <cell r="BW156">
            <v>0</v>
          </cell>
          <cell r="BX156" t="str">
            <v>0</v>
          </cell>
        </row>
        <row r="157">
          <cell r="E157" t="str">
            <v>264</v>
          </cell>
          <cell r="F157" t="str">
            <v>Ung Thë</v>
          </cell>
          <cell r="G157" t="str">
            <v>Phæåüng</v>
          </cell>
          <cell r="H157">
            <v>28154</v>
          </cell>
          <cell r="I157" t="str">
            <v>97QT8</v>
          </cell>
          <cell r="J157">
            <v>5</v>
          </cell>
          <cell r="M157">
            <v>5</v>
          </cell>
          <cell r="N157">
            <v>8</v>
          </cell>
          <cell r="Q157">
            <v>8</v>
          </cell>
          <cell r="R157">
            <v>5</v>
          </cell>
          <cell r="U157">
            <v>5</v>
          </cell>
          <cell r="V157">
            <v>6</v>
          </cell>
          <cell r="Y157">
            <v>6</v>
          </cell>
          <cell r="Z157">
            <v>4</v>
          </cell>
          <cell r="AA157">
            <v>6</v>
          </cell>
          <cell r="AC157">
            <v>6</v>
          </cell>
          <cell r="AD157">
            <v>6</v>
          </cell>
          <cell r="AG157">
            <v>6</v>
          </cell>
          <cell r="AH157" t="str">
            <v>v</v>
          </cell>
          <cell r="AI157">
            <v>8</v>
          </cell>
          <cell r="AK157">
            <v>8</v>
          </cell>
          <cell r="AL157">
            <v>6.2142857142857144</v>
          </cell>
          <cell r="AM157">
            <v>6.6142857142857148</v>
          </cell>
          <cell r="AN157" t="e">
            <v>#VALUE!</v>
          </cell>
          <cell r="AO157" t="str">
            <v>LP</v>
          </cell>
          <cell r="AQ157">
            <v>9</v>
          </cell>
          <cell r="AT157">
            <v>9</v>
          </cell>
          <cell r="AU157">
            <v>7</v>
          </cell>
          <cell r="AX157">
            <v>7</v>
          </cell>
          <cell r="AY157">
            <v>6</v>
          </cell>
          <cell r="BB157">
            <v>6</v>
          </cell>
          <cell r="BC157">
            <v>3</v>
          </cell>
          <cell r="BD157">
            <v>6</v>
          </cell>
          <cell r="BF157">
            <v>6</v>
          </cell>
          <cell r="BG157">
            <v>4</v>
          </cell>
          <cell r="BH157">
            <v>5</v>
          </cell>
          <cell r="BJ157">
            <v>5</v>
          </cell>
          <cell r="BK157">
            <v>6</v>
          </cell>
          <cell r="BN157">
            <v>6</v>
          </cell>
          <cell r="BO157">
            <v>7</v>
          </cell>
          <cell r="BR157">
            <v>7</v>
          </cell>
          <cell r="BS157">
            <v>6.2962962962962967</v>
          </cell>
          <cell r="BU157">
            <v>5.6296296296296298</v>
          </cell>
          <cell r="BV157">
            <v>6.2552910052910056</v>
          </cell>
          <cell r="BW157">
            <v>0</v>
          </cell>
          <cell r="BX157" t="str">
            <v>0</v>
          </cell>
        </row>
        <row r="158">
          <cell r="E158" t="str">
            <v>278</v>
          </cell>
          <cell r="F158" t="str">
            <v>Nguyãùn Xuán</v>
          </cell>
          <cell r="G158" t="str">
            <v>Quang</v>
          </cell>
          <cell r="H158">
            <v>26531</v>
          </cell>
          <cell r="I158" t="str">
            <v>97QT7</v>
          </cell>
          <cell r="J158">
            <v>2</v>
          </cell>
          <cell r="K158" t="str">
            <v>v</v>
          </cell>
          <cell r="M158">
            <v>2</v>
          </cell>
          <cell r="N158" t="str">
            <v>v</v>
          </cell>
          <cell r="P158">
            <v>6</v>
          </cell>
          <cell r="Q158">
            <v>6</v>
          </cell>
          <cell r="R158">
            <v>5</v>
          </cell>
          <cell r="U158">
            <v>5</v>
          </cell>
          <cell r="V158">
            <v>9</v>
          </cell>
          <cell r="Y158">
            <v>9</v>
          </cell>
          <cell r="Z158">
            <v>5</v>
          </cell>
          <cell r="AC158">
            <v>5</v>
          </cell>
          <cell r="AD158" t="str">
            <v>CT</v>
          </cell>
          <cell r="AF158">
            <v>5</v>
          </cell>
          <cell r="AG158">
            <v>5</v>
          </cell>
          <cell r="AH158" t="str">
            <v>v</v>
          </cell>
          <cell r="AI158">
            <v>6</v>
          </cell>
          <cell r="AK158">
            <v>6</v>
          </cell>
          <cell r="AL158">
            <v>5.3928571428571432</v>
          </cell>
          <cell r="AM158">
            <v>5.3928571428571432</v>
          </cell>
          <cell r="AN158" t="e">
            <v>#VALUE!</v>
          </cell>
          <cell r="AQ158">
            <v>1</v>
          </cell>
          <cell r="AR158">
            <v>3</v>
          </cell>
          <cell r="AS158">
            <v>5</v>
          </cell>
          <cell r="AT158">
            <v>5</v>
          </cell>
          <cell r="AU158">
            <v>7</v>
          </cell>
          <cell r="AX158">
            <v>7</v>
          </cell>
          <cell r="AY158">
            <v>3</v>
          </cell>
          <cell r="AZ158">
            <v>6</v>
          </cell>
          <cell r="BB158">
            <v>6</v>
          </cell>
          <cell r="BC158">
            <v>7</v>
          </cell>
          <cell r="BF158">
            <v>7</v>
          </cell>
          <cell r="BG158">
            <v>2</v>
          </cell>
          <cell r="BH158">
            <v>6</v>
          </cell>
          <cell r="BJ158">
            <v>6</v>
          </cell>
          <cell r="BK158" t="str">
            <v>v</v>
          </cell>
          <cell r="BL158">
            <v>5</v>
          </cell>
          <cell r="BN158">
            <v>5</v>
          </cell>
          <cell r="BO158">
            <v>4</v>
          </cell>
          <cell r="BP158">
            <v>5</v>
          </cell>
          <cell r="BR158">
            <v>5</v>
          </cell>
          <cell r="BS158">
            <v>5.9629629629629628</v>
          </cell>
          <cell r="BU158" t="e">
            <v>#VALUE!</v>
          </cell>
          <cell r="BV158">
            <v>5.677910052910053</v>
          </cell>
          <cell r="BW158">
            <v>7.2727272727272725</v>
          </cell>
          <cell r="BX158" t="str">
            <v>0</v>
          </cell>
        </row>
        <row r="159">
          <cell r="E159" t="str">
            <v>279</v>
          </cell>
          <cell r="F159" t="str">
            <v xml:space="preserve">Voî Vàn </v>
          </cell>
          <cell r="G159" t="str">
            <v>Quang</v>
          </cell>
          <cell r="H159">
            <v>28685</v>
          </cell>
          <cell r="I159" t="str">
            <v>97QT5</v>
          </cell>
          <cell r="M159">
            <v>0</v>
          </cell>
          <cell r="N159" t="str">
            <v>v</v>
          </cell>
          <cell r="Q159">
            <v>0</v>
          </cell>
          <cell r="S159">
            <v>6</v>
          </cell>
          <cell r="U159">
            <v>6</v>
          </cell>
          <cell r="V159">
            <v>5</v>
          </cell>
          <cell r="Y159">
            <v>5</v>
          </cell>
          <cell r="AA159">
            <v>5</v>
          </cell>
          <cell r="AC159">
            <v>5</v>
          </cell>
          <cell r="AD159">
            <v>1</v>
          </cell>
          <cell r="AE159">
            <v>7</v>
          </cell>
          <cell r="AG159">
            <v>7</v>
          </cell>
          <cell r="AH159">
            <v>1</v>
          </cell>
          <cell r="AI159">
            <v>6</v>
          </cell>
          <cell r="AK159">
            <v>6</v>
          </cell>
          <cell r="AL159">
            <v>4.25</v>
          </cell>
          <cell r="AM159">
            <v>4.25</v>
          </cell>
          <cell r="AN159" t="e">
            <v>#VALUE!</v>
          </cell>
          <cell r="AR159">
            <v>1</v>
          </cell>
          <cell r="AS159">
            <v>5</v>
          </cell>
          <cell r="AT159">
            <v>5</v>
          </cell>
          <cell r="AU159">
            <v>7</v>
          </cell>
          <cell r="AX159">
            <v>7</v>
          </cell>
          <cell r="AY159">
            <v>9</v>
          </cell>
          <cell r="BB159">
            <v>9</v>
          </cell>
          <cell r="BC159">
            <v>6</v>
          </cell>
          <cell r="BF159">
            <v>6</v>
          </cell>
          <cell r="BG159">
            <v>0</v>
          </cell>
          <cell r="BH159">
            <v>5</v>
          </cell>
          <cell r="BJ159">
            <v>5</v>
          </cell>
          <cell r="BK159">
            <v>5</v>
          </cell>
          <cell r="BN159">
            <v>5</v>
          </cell>
          <cell r="BO159">
            <v>4</v>
          </cell>
          <cell r="BP159">
            <v>3</v>
          </cell>
          <cell r="BQ159">
            <v>5</v>
          </cell>
          <cell r="BR159">
            <v>5</v>
          </cell>
          <cell r="BS159">
            <v>6.0370370370370372</v>
          </cell>
          <cell r="BU159">
            <v>4.4074074074074074</v>
          </cell>
          <cell r="BV159">
            <v>5.143518518518519</v>
          </cell>
          <cell r="BW159">
            <v>14.545454545454545</v>
          </cell>
          <cell r="BX159" t="str">
            <v>0</v>
          </cell>
        </row>
        <row r="160">
          <cell r="E160" t="str">
            <v>274</v>
          </cell>
          <cell r="F160" t="str">
            <v>Nguyãùn Vàn</v>
          </cell>
          <cell r="G160" t="str">
            <v>Quán</v>
          </cell>
          <cell r="H160">
            <v>27001</v>
          </cell>
          <cell r="I160" t="str">
            <v>97QT6</v>
          </cell>
          <cell r="J160">
            <v>7</v>
          </cell>
          <cell r="M160">
            <v>7</v>
          </cell>
          <cell r="N160">
            <v>9</v>
          </cell>
          <cell r="Q160">
            <v>9</v>
          </cell>
          <cell r="R160">
            <v>6</v>
          </cell>
          <cell r="U160">
            <v>6</v>
          </cell>
          <cell r="V160">
            <v>8</v>
          </cell>
          <cell r="Y160">
            <v>8</v>
          </cell>
          <cell r="Z160">
            <v>8</v>
          </cell>
          <cell r="AC160">
            <v>8</v>
          </cell>
          <cell r="AD160">
            <v>7</v>
          </cell>
          <cell r="AG160">
            <v>7</v>
          </cell>
          <cell r="AH160">
            <v>9</v>
          </cell>
          <cell r="AK160">
            <v>9</v>
          </cell>
          <cell r="AL160">
            <v>7.6071428571428568</v>
          </cell>
          <cell r="AM160">
            <v>7.6071428571428568</v>
          </cell>
          <cell r="AN160">
            <v>7.6071428571428568</v>
          </cell>
          <cell r="AQ160">
            <v>6</v>
          </cell>
          <cell r="AT160">
            <v>6</v>
          </cell>
          <cell r="AU160">
            <v>8</v>
          </cell>
          <cell r="AX160">
            <v>8</v>
          </cell>
          <cell r="AY160">
            <v>6</v>
          </cell>
          <cell r="BB160">
            <v>6</v>
          </cell>
          <cell r="BC160">
            <v>7</v>
          </cell>
          <cell r="BF160">
            <v>7</v>
          </cell>
          <cell r="BG160">
            <v>6</v>
          </cell>
          <cell r="BJ160">
            <v>6</v>
          </cell>
          <cell r="BK160">
            <v>6</v>
          </cell>
          <cell r="BN160">
            <v>6</v>
          </cell>
          <cell r="BO160">
            <v>4</v>
          </cell>
          <cell r="BP160">
            <v>5</v>
          </cell>
          <cell r="BR160">
            <v>5</v>
          </cell>
          <cell r="BS160">
            <v>6.2962962962962967</v>
          </cell>
          <cell r="BU160">
            <v>6.1481481481481479</v>
          </cell>
          <cell r="BV160">
            <v>6.9517195767195767</v>
          </cell>
          <cell r="BW160">
            <v>0</v>
          </cell>
          <cell r="BX160" t="str">
            <v>0</v>
          </cell>
        </row>
        <row r="161">
          <cell r="E161" t="str">
            <v>280</v>
          </cell>
          <cell r="F161" t="str">
            <v>Phan Tä Aïi</v>
          </cell>
          <cell r="G161" t="str">
            <v>Quäúc</v>
          </cell>
          <cell r="H161">
            <v>28995</v>
          </cell>
          <cell r="I161" t="str">
            <v>97QT6</v>
          </cell>
          <cell r="J161">
            <v>3</v>
          </cell>
          <cell r="K161">
            <v>5</v>
          </cell>
          <cell r="M161">
            <v>5</v>
          </cell>
          <cell r="N161">
            <v>7</v>
          </cell>
          <cell r="Q161">
            <v>7</v>
          </cell>
          <cell r="R161">
            <v>5</v>
          </cell>
          <cell r="U161">
            <v>5</v>
          </cell>
          <cell r="V161">
            <v>8</v>
          </cell>
          <cell r="Y161">
            <v>8</v>
          </cell>
          <cell r="Z161">
            <v>4</v>
          </cell>
          <cell r="AA161">
            <v>7</v>
          </cell>
          <cell r="AC161">
            <v>7</v>
          </cell>
          <cell r="AD161">
            <v>4</v>
          </cell>
          <cell r="AE161">
            <v>6</v>
          </cell>
          <cell r="AG161">
            <v>6</v>
          </cell>
          <cell r="AH161">
            <v>7</v>
          </cell>
          <cell r="AK161">
            <v>7</v>
          </cell>
          <cell r="AL161">
            <v>6.3571428571428568</v>
          </cell>
          <cell r="AM161">
            <v>6.3571428571428568</v>
          </cell>
          <cell r="AN161">
            <v>5.3214285714285712</v>
          </cell>
          <cell r="AQ161">
            <v>3</v>
          </cell>
          <cell r="AR161">
            <v>4</v>
          </cell>
          <cell r="AS161">
            <v>5</v>
          </cell>
          <cell r="AT161">
            <v>5</v>
          </cell>
          <cell r="AU161">
            <v>7</v>
          </cell>
          <cell r="AX161">
            <v>7</v>
          </cell>
          <cell r="AY161">
            <v>5</v>
          </cell>
          <cell r="BB161">
            <v>5</v>
          </cell>
          <cell r="BC161">
            <v>7</v>
          </cell>
          <cell r="BF161">
            <v>7</v>
          </cell>
          <cell r="BG161">
            <v>3</v>
          </cell>
          <cell r="BH161">
            <v>5</v>
          </cell>
          <cell r="BJ161">
            <v>5</v>
          </cell>
          <cell r="BK161">
            <v>6</v>
          </cell>
          <cell r="BN161">
            <v>6</v>
          </cell>
          <cell r="BO161">
            <v>3</v>
          </cell>
          <cell r="BP161">
            <v>4</v>
          </cell>
          <cell r="BQ161">
            <v>5</v>
          </cell>
          <cell r="BR161">
            <v>5</v>
          </cell>
          <cell r="BS161">
            <v>5.7037037037037033</v>
          </cell>
          <cell r="BU161">
            <v>4.8148148148148149</v>
          </cell>
          <cell r="BV161">
            <v>6.03042328042328</v>
          </cell>
          <cell r="BW161">
            <v>0</v>
          </cell>
          <cell r="BX161" t="str">
            <v>0</v>
          </cell>
        </row>
        <row r="162">
          <cell r="E162" t="str">
            <v>281</v>
          </cell>
          <cell r="F162" t="str">
            <v>Âàûng Thë Lãû</v>
          </cell>
          <cell r="G162" t="str">
            <v>Quyãn</v>
          </cell>
          <cell r="H162">
            <v>28722</v>
          </cell>
          <cell r="I162" t="str">
            <v>97QT6</v>
          </cell>
          <cell r="K162">
            <v>5</v>
          </cell>
          <cell r="M162">
            <v>5</v>
          </cell>
          <cell r="N162" t="str">
            <v>v</v>
          </cell>
          <cell r="Q162">
            <v>0</v>
          </cell>
          <cell r="R162">
            <v>5</v>
          </cell>
          <cell r="U162">
            <v>5</v>
          </cell>
          <cell r="V162">
            <v>8</v>
          </cell>
          <cell r="Y162">
            <v>8</v>
          </cell>
          <cell r="Z162">
            <v>5</v>
          </cell>
          <cell r="AC162">
            <v>5</v>
          </cell>
          <cell r="AD162">
            <v>2</v>
          </cell>
          <cell r="AE162">
            <v>6</v>
          </cell>
          <cell r="AG162">
            <v>6</v>
          </cell>
          <cell r="AH162">
            <v>7</v>
          </cell>
          <cell r="AK162">
            <v>7</v>
          </cell>
          <cell r="AL162">
            <v>5.1428571428571432</v>
          </cell>
          <cell r="AM162">
            <v>5.1428571428571432</v>
          </cell>
          <cell r="AN162" t="e">
            <v>#VALUE!</v>
          </cell>
          <cell r="AR162">
            <v>5</v>
          </cell>
          <cell r="AT162">
            <v>5</v>
          </cell>
          <cell r="AU162">
            <v>7</v>
          </cell>
          <cell r="AX162">
            <v>7</v>
          </cell>
          <cell r="AY162">
            <v>3</v>
          </cell>
          <cell r="BB162">
            <v>3</v>
          </cell>
          <cell r="BC162" t="str">
            <v>v</v>
          </cell>
          <cell r="BD162">
            <v>6</v>
          </cell>
          <cell r="BF162">
            <v>6</v>
          </cell>
          <cell r="BG162">
            <v>0</v>
          </cell>
          <cell r="BH162">
            <v>2</v>
          </cell>
          <cell r="BI162">
            <v>5</v>
          </cell>
          <cell r="BJ162">
            <v>5</v>
          </cell>
          <cell r="BK162">
            <v>6</v>
          </cell>
          <cell r="BN162">
            <v>6</v>
          </cell>
          <cell r="BO162">
            <v>5</v>
          </cell>
          <cell r="BR162">
            <v>5</v>
          </cell>
          <cell r="BS162">
            <v>5.2592592592592595</v>
          </cell>
          <cell r="BU162" t="e">
            <v>#VALUE!</v>
          </cell>
          <cell r="BV162">
            <v>5.2010582010582009</v>
          </cell>
          <cell r="BW162">
            <v>14.545454545454545</v>
          </cell>
          <cell r="BX162" t="str">
            <v>0</v>
          </cell>
        </row>
        <row r="163">
          <cell r="E163" t="str">
            <v>283</v>
          </cell>
          <cell r="F163" t="str">
            <v>Phaûm Nguyãùn Thaío</v>
          </cell>
          <cell r="G163" t="str">
            <v>Quyãn</v>
          </cell>
          <cell r="H163">
            <v>28878</v>
          </cell>
          <cell r="I163" t="str">
            <v>97QT6</v>
          </cell>
          <cell r="J163">
            <v>3</v>
          </cell>
          <cell r="K163">
            <v>5</v>
          </cell>
          <cell r="M163">
            <v>5</v>
          </cell>
          <cell r="N163">
            <v>8</v>
          </cell>
          <cell r="Q163">
            <v>8</v>
          </cell>
          <cell r="R163">
            <v>8</v>
          </cell>
          <cell r="U163">
            <v>8</v>
          </cell>
          <cell r="V163">
            <v>7</v>
          </cell>
          <cell r="Y163">
            <v>7</v>
          </cell>
          <cell r="Z163">
            <v>5</v>
          </cell>
          <cell r="AC163">
            <v>5</v>
          </cell>
          <cell r="AD163">
            <v>2</v>
          </cell>
          <cell r="AE163">
            <v>6</v>
          </cell>
          <cell r="AG163">
            <v>6</v>
          </cell>
          <cell r="AH163">
            <v>6</v>
          </cell>
          <cell r="AK163">
            <v>6</v>
          </cell>
          <cell r="AL163">
            <v>6.4642857142857144</v>
          </cell>
          <cell r="AM163">
            <v>6.4642857142857144</v>
          </cell>
          <cell r="AN163">
            <v>5.3214285714285712</v>
          </cell>
          <cell r="AQ163">
            <v>5</v>
          </cell>
          <cell r="AT163">
            <v>5</v>
          </cell>
          <cell r="AU163">
            <v>6</v>
          </cell>
          <cell r="AX163">
            <v>6</v>
          </cell>
          <cell r="AY163">
            <v>6</v>
          </cell>
          <cell r="BB163">
            <v>6</v>
          </cell>
          <cell r="BC163">
            <v>8</v>
          </cell>
          <cell r="BF163">
            <v>8</v>
          </cell>
          <cell r="BG163">
            <v>4</v>
          </cell>
          <cell r="BH163">
            <v>5</v>
          </cell>
          <cell r="BJ163">
            <v>5</v>
          </cell>
          <cell r="BK163">
            <v>6</v>
          </cell>
          <cell r="BN163">
            <v>6</v>
          </cell>
          <cell r="BO163">
            <v>7</v>
          </cell>
          <cell r="BR163">
            <v>7</v>
          </cell>
          <cell r="BS163">
            <v>6.1481481481481479</v>
          </cell>
          <cell r="BU163">
            <v>5.9259259259259256</v>
          </cell>
          <cell r="BV163">
            <v>6.3062169312169312</v>
          </cell>
          <cell r="BW163">
            <v>0</v>
          </cell>
          <cell r="BX163" t="str">
            <v>0</v>
          </cell>
        </row>
        <row r="164">
          <cell r="E164" t="str">
            <v>284</v>
          </cell>
          <cell r="F164" t="str">
            <v>Nguyãùn Thë Thuûc</v>
          </cell>
          <cell r="G164" t="str">
            <v>Quyì</v>
          </cell>
          <cell r="H164">
            <v>28598</v>
          </cell>
          <cell r="I164" t="str">
            <v>97QT7</v>
          </cell>
          <cell r="J164">
            <v>4</v>
          </cell>
          <cell r="K164">
            <v>5</v>
          </cell>
          <cell r="M164">
            <v>5</v>
          </cell>
          <cell r="N164">
            <v>4</v>
          </cell>
          <cell r="O164">
            <v>7</v>
          </cell>
          <cell r="Q164">
            <v>7</v>
          </cell>
          <cell r="R164">
            <v>8</v>
          </cell>
          <cell r="U164">
            <v>8</v>
          </cell>
          <cell r="V164">
            <v>9</v>
          </cell>
          <cell r="Y164">
            <v>9</v>
          </cell>
          <cell r="Z164">
            <v>4</v>
          </cell>
          <cell r="AA164">
            <v>7</v>
          </cell>
          <cell r="AC164">
            <v>7</v>
          </cell>
          <cell r="AD164">
            <v>5</v>
          </cell>
          <cell r="AG164">
            <v>5</v>
          </cell>
          <cell r="AH164">
            <v>7</v>
          </cell>
          <cell r="AK164">
            <v>7</v>
          </cell>
          <cell r="AL164">
            <v>6.7142857142857144</v>
          </cell>
          <cell r="AM164">
            <v>6.7142857142857144</v>
          </cell>
          <cell r="AN164">
            <v>5.8214285714285712</v>
          </cell>
          <cell r="AQ164">
            <v>2</v>
          </cell>
          <cell r="AR164">
            <v>5</v>
          </cell>
          <cell r="AT164">
            <v>5</v>
          </cell>
          <cell r="AU164">
            <v>7</v>
          </cell>
          <cell r="AX164">
            <v>7</v>
          </cell>
          <cell r="AY164">
            <v>4</v>
          </cell>
          <cell r="AZ164">
            <v>6</v>
          </cell>
          <cell r="BB164">
            <v>6</v>
          </cell>
          <cell r="BC164">
            <v>8</v>
          </cell>
          <cell r="BF164">
            <v>8</v>
          </cell>
          <cell r="BG164">
            <v>4</v>
          </cell>
          <cell r="BH164">
            <v>5</v>
          </cell>
          <cell r="BJ164">
            <v>5</v>
          </cell>
          <cell r="BK164">
            <v>7</v>
          </cell>
          <cell r="BN164">
            <v>7</v>
          </cell>
          <cell r="BO164">
            <v>7</v>
          </cell>
          <cell r="BR164">
            <v>7</v>
          </cell>
          <cell r="BS164">
            <v>6.4074074074074074</v>
          </cell>
          <cell r="BU164">
            <v>5.666666666666667</v>
          </cell>
          <cell r="BV164">
            <v>6.5608465608465609</v>
          </cell>
          <cell r="BW164">
            <v>0</v>
          </cell>
          <cell r="BX164" t="str">
            <v>0</v>
          </cell>
        </row>
        <row r="165">
          <cell r="E165" t="str">
            <v>285</v>
          </cell>
          <cell r="F165" t="str">
            <v xml:space="preserve">Häö Vàn </v>
          </cell>
          <cell r="G165" t="str">
            <v>Quyï</v>
          </cell>
          <cell r="H165">
            <v>29153</v>
          </cell>
          <cell r="I165" t="str">
            <v>97QT6</v>
          </cell>
          <cell r="J165">
            <v>5</v>
          </cell>
          <cell r="M165">
            <v>5</v>
          </cell>
          <cell r="N165">
            <v>8</v>
          </cell>
          <cell r="Q165">
            <v>8</v>
          </cell>
          <cell r="R165">
            <v>7</v>
          </cell>
          <cell r="U165">
            <v>7</v>
          </cell>
          <cell r="V165">
            <v>8</v>
          </cell>
          <cell r="Y165">
            <v>8</v>
          </cell>
          <cell r="Z165">
            <v>7</v>
          </cell>
          <cell r="AC165">
            <v>7</v>
          </cell>
          <cell r="AD165">
            <v>7</v>
          </cell>
          <cell r="AG165">
            <v>7</v>
          </cell>
          <cell r="AH165">
            <v>10</v>
          </cell>
          <cell r="AK165">
            <v>10</v>
          </cell>
          <cell r="AL165">
            <v>7.3214285714285712</v>
          </cell>
          <cell r="AM165">
            <v>7.3214285714285712</v>
          </cell>
          <cell r="AN165">
            <v>7.3214285714285712</v>
          </cell>
          <cell r="AQ165">
            <v>5</v>
          </cell>
          <cell r="AT165">
            <v>5</v>
          </cell>
          <cell r="AU165">
            <v>9</v>
          </cell>
          <cell r="AX165">
            <v>9</v>
          </cell>
          <cell r="AY165">
            <v>6</v>
          </cell>
          <cell r="BB165">
            <v>6</v>
          </cell>
          <cell r="BC165">
            <v>7</v>
          </cell>
          <cell r="BF165">
            <v>7</v>
          </cell>
          <cell r="BG165">
            <v>7</v>
          </cell>
          <cell r="BJ165">
            <v>7</v>
          </cell>
          <cell r="BK165">
            <v>7</v>
          </cell>
          <cell r="BN165">
            <v>7</v>
          </cell>
          <cell r="BO165">
            <v>7</v>
          </cell>
          <cell r="BR165">
            <v>7</v>
          </cell>
          <cell r="BS165">
            <v>7</v>
          </cell>
          <cell r="BU165">
            <v>7</v>
          </cell>
          <cell r="BV165">
            <v>7.1607142857142856</v>
          </cell>
          <cell r="BW165">
            <v>0</v>
          </cell>
          <cell r="BX165" t="str">
            <v>0</v>
          </cell>
        </row>
        <row r="166">
          <cell r="E166" t="str">
            <v>286</v>
          </cell>
          <cell r="F166" t="str">
            <v>Nguyãùn Âæïc</v>
          </cell>
          <cell r="G166" t="str">
            <v>Quyï</v>
          </cell>
          <cell r="H166">
            <v>28246</v>
          </cell>
          <cell r="I166" t="str">
            <v>97QT5</v>
          </cell>
          <cell r="J166">
            <v>4</v>
          </cell>
          <cell r="K166">
            <v>5</v>
          </cell>
          <cell r="M166">
            <v>5</v>
          </cell>
          <cell r="N166">
            <v>8</v>
          </cell>
          <cell r="Q166">
            <v>8</v>
          </cell>
          <cell r="R166">
            <v>5</v>
          </cell>
          <cell r="U166">
            <v>5</v>
          </cell>
          <cell r="V166">
            <v>9</v>
          </cell>
          <cell r="Y166">
            <v>9</v>
          </cell>
          <cell r="Z166">
            <v>5</v>
          </cell>
          <cell r="AC166">
            <v>5</v>
          </cell>
          <cell r="AD166">
            <v>6</v>
          </cell>
          <cell r="AG166">
            <v>6</v>
          </cell>
          <cell r="AH166">
            <v>7</v>
          </cell>
          <cell r="AK166">
            <v>7</v>
          </cell>
          <cell r="AL166">
            <v>6.4285714285714288</v>
          </cell>
          <cell r="AM166">
            <v>6.4285714285714288</v>
          </cell>
          <cell r="AN166">
            <v>6.2857142857142856</v>
          </cell>
          <cell r="AQ166">
            <v>5</v>
          </cell>
          <cell r="AT166">
            <v>5</v>
          </cell>
          <cell r="AU166">
            <v>6</v>
          </cell>
          <cell r="AX166">
            <v>6</v>
          </cell>
          <cell r="AY166">
            <v>3</v>
          </cell>
          <cell r="AZ166">
            <v>7</v>
          </cell>
          <cell r="BB166">
            <v>7</v>
          </cell>
          <cell r="BC166">
            <v>7</v>
          </cell>
          <cell r="BF166">
            <v>7</v>
          </cell>
          <cell r="BG166">
            <v>4</v>
          </cell>
          <cell r="BH166" t="str">
            <v>v</v>
          </cell>
          <cell r="BI166">
            <v>5</v>
          </cell>
          <cell r="BJ166">
            <v>5</v>
          </cell>
          <cell r="BK166">
            <v>5</v>
          </cell>
          <cell r="BN166">
            <v>5</v>
          </cell>
          <cell r="BO166">
            <v>7</v>
          </cell>
          <cell r="BR166">
            <v>7</v>
          </cell>
          <cell r="BS166">
            <v>6.0370370370370372</v>
          </cell>
          <cell r="BU166">
            <v>5.2222222222222223</v>
          </cell>
          <cell r="BV166">
            <v>6.2328042328042326</v>
          </cell>
          <cell r="BW166">
            <v>0</v>
          </cell>
          <cell r="BX166" t="str">
            <v>0</v>
          </cell>
        </row>
        <row r="167">
          <cell r="E167" t="str">
            <v>287</v>
          </cell>
          <cell r="F167" t="str">
            <v>Phaûm Mi Må</v>
          </cell>
          <cell r="G167" t="str">
            <v>Sa</v>
          </cell>
          <cell r="H167">
            <v>28207</v>
          </cell>
          <cell r="I167" t="str">
            <v>97QT6</v>
          </cell>
          <cell r="J167">
            <v>7</v>
          </cell>
          <cell r="M167">
            <v>7</v>
          </cell>
          <cell r="N167">
            <v>9</v>
          </cell>
          <cell r="Q167">
            <v>9</v>
          </cell>
          <cell r="R167">
            <v>5</v>
          </cell>
          <cell r="U167">
            <v>5</v>
          </cell>
          <cell r="V167">
            <v>7</v>
          </cell>
          <cell r="Y167">
            <v>7</v>
          </cell>
          <cell r="Z167">
            <v>7</v>
          </cell>
          <cell r="AC167">
            <v>7</v>
          </cell>
          <cell r="AD167">
            <v>8</v>
          </cell>
          <cell r="AG167">
            <v>8</v>
          </cell>
          <cell r="AH167">
            <v>8</v>
          </cell>
          <cell r="AK167">
            <v>8</v>
          </cell>
          <cell r="AL167">
            <v>7.3214285714285712</v>
          </cell>
          <cell r="AM167">
            <v>7.3214285714285712</v>
          </cell>
          <cell r="AN167">
            <v>7.3214285714285712</v>
          </cell>
          <cell r="AQ167">
            <v>5</v>
          </cell>
          <cell r="AT167">
            <v>5</v>
          </cell>
          <cell r="AU167">
            <v>8</v>
          </cell>
          <cell r="AX167">
            <v>8</v>
          </cell>
          <cell r="AY167">
            <v>7</v>
          </cell>
          <cell r="BB167">
            <v>7</v>
          </cell>
          <cell r="BC167">
            <v>5</v>
          </cell>
          <cell r="BF167">
            <v>5</v>
          </cell>
          <cell r="BG167">
            <v>7</v>
          </cell>
          <cell r="BJ167">
            <v>7</v>
          </cell>
          <cell r="BK167">
            <v>6</v>
          </cell>
          <cell r="BN167">
            <v>6</v>
          </cell>
          <cell r="BO167">
            <v>4</v>
          </cell>
          <cell r="BP167">
            <v>6</v>
          </cell>
          <cell r="BR167">
            <v>6</v>
          </cell>
          <cell r="BS167">
            <v>6.4444444444444446</v>
          </cell>
          <cell r="BU167">
            <v>6.1481481481481479</v>
          </cell>
          <cell r="BV167">
            <v>6.8829365079365079</v>
          </cell>
          <cell r="BW167">
            <v>0</v>
          </cell>
          <cell r="BX167" t="str">
            <v>0</v>
          </cell>
        </row>
        <row r="168">
          <cell r="E168" t="str">
            <v>300</v>
          </cell>
          <cell r="F168" t="str">
            <v>Nguyãùn Thanh</v>
          </cell>
          <cell r="G168" t="str">
            <v>Sang</v>
          </cell>
          <cell r="H168">
            <v>28883</v>
          </cell>
          <cell r="I168" t="str">
            <v>97QT6</v>
          </cell>
          <cell r="J168">
            <v>4</v>
          </cell>
          <cell r="K168">
            <v>3</v>
          </cell>
          <cell r="L168">
            <v>7</v>
          </cell>
          <cell r="M168">
            <v>7</v>
          </cell>
          <cell r="N168">
            <v>9</v>
          </cell>
          <cell r="Q168">
            <v>9</v>
          </cell>
          <cell r="R168">
            <v>3</v>
          </cell>
          <cell r="S168">
            <v>6</v>
          </cell>
          <cell r="U168">
            <v>6</v>
          </cell>
          <cell r="V168">
            <v>8</v>
          </cell>
          <cell r="Y168">
            <v>8</v>
          </cell>
          <cell r="Z168">
            <v>4</v>
          </cell>
          <cell r="AA168">
            <v>6</v>
          </cell>
          <cell r="AC168">
            <v>6</v>
          </cell>
          <cell r="AD168">
            <v>8</v>
          </cell>
          <cell r="AG168">
            <v>8</v>
          </cell>
          <cell r="AH168">
            <v>6</v>
          </cell>
          <cell r="AK168">
            <v>6</v>
          </cell>
          <cell r="AL168">
            <v>7.2857142857142856</v>
          </cell>
          <cell r="AM168">
            <v>7.2857142857142856</v>
          </cell>
          <cell r="AN168">
            <v>6.2142857142857144</v>
          </cell>
          <cell r="AQ168">
            <v>2</v>
          </cell>
          <cell r="AR168">
            <v>5</v>
          </cell>
          <cell r="AT168">
            <v>5</v>
          </cell>
          <cell r="AU168">
            <v>6</v>
          </cell>
          <cell r="AX168">
            <v>6</v>
          </cell>
          <cell r="AY168">
            <v>4</v>
          </cell>
          <cell r="AZ168">
            <v>6</v>
          </cell>
          <cell r="BB168">
            <v>6</v>
          </cell>
          <cell r="BC168">
            <v>6</v>
          </cell>
          <cell r="BF168">
            <v>6</v>
          </cell>
          <cell r="BG168">
            <v>5</v>
          </cell>
          <cell r="BJ168">
            <v>5</v>
          </cell>
          <cell r="BK168">
            <v>6</v>
          </cell>
          <cell r="BN168">
            <v>6</v>
          </cell>
          <cell r="BO168">
            <v>4</v>
          </cell>
          <cell r="BP168">
            <v>6</v>
          </cell>
          <cell r="BR168">
            <v>6</v>
          </cell>
          <cell r="BS168">
            <v>5.7037037037037033</v>
          </cell>
          <cell r="BU168">
            <v>4.8888888888888893</v>
          </cell>
          <cell r="BV168">
            <v>6.4947089947089944</v>
          </cell>
          <cell r="BW168">
            <v>0</v>
          </cell>
          <cell r="BX168" t="str">
            <v>0</v>
          </cell>
        </row>
        <row r="169">
          <cell r="E169" t="str">
            <v>301</v>
          </cell>
          <cell r="F169" t="str">
            <v>Ngä Thë Hoa</v>
          </cell>
          <cell r="G169" t="str">
            <v>Sen</v>
          </cell>
          <cell r="H169">
            <v>29022</v>
          </cell>
          <cell r="I169" t="str">
            <v>97QT8</v>
          </cell>
          <cell r="J169">
            <v>7</v>
          </cell>
          <cell r="M169">
            <v>7</v>
          </cell>
          <cell r="N169">
            <v>7</v>
          </cell>
          <cell r="Q169">
            <v>7</v>
          </cell>
          <cell r="R169">
            <v>7</v>
          </cell>
          <cell r="U169">
            <v>7</v>
          </cell>
          <cell r="V169">
            <v>6</v>
          </cell>
          <cell r="Y169">
            <v>6</v>
          </cell>
          <cell r="Z169">
            <v>5</v>
          </cell>
          <cell r="AC169">
            <v>5</v>
          </cell>
          <cell r="AD169">
            <v>6</v>
          </cell>
          <cell r="AG169">
            <v>6</v>
          </cell>
          <cell r="AH169">
            <v>4</v>
          </cell>
          <cell r="AI169">
            <v>7</v>
          </cell>
          <cell r="AK169">
            <v>7</v>
          </cell>
          <cell r="AL169">
            <v>6.4285714285714288</v>
          </cell>
          <cell r="AM169">
            <v>6.7285714285714286</v>
          </cell>
          <cell r="AN169">
            <v>6.1071428571428568</v>
          </cell>
          <cell r="AQ169">
            <v>5</v>
          </cell>
          <cell r="AT169">
            <v>5</v>
          </cell>
          <cell r="AU169">
            <v>5</v>
          </cell>
          <cell r="AX169">
            <v>5</v>
          </cell>
          <cell r="AY169">
            <v>7</v>
          </cell>
          <cell r="BB169">
            <v>7</v>
          </cell>
          <cell r="BC169">
            <v>6</v>
          </cell>
          <cell r="BF169">
            <v>6</v>
          </cell>
          <cell r="BG169">
            <v>3</v>
          </cell>
          <cell r="BH169">
            <v>5</v>
          </cell>
          <cell r="BJ169">
            <v>5</v>
          </cell>
          <cell r="BK169">
            <v>7</v>
          </cell>
          <cell r="BN169">
            <v>7</v>
          </cell>
          <cell r="BO169">
            <v>7</v>
          </cell>
          <cell r="BR169">
            <v>7</v>
          </cell>
          <cell r="BS169">
            <v>5.9629629629629628</v>
          </cell>
          <cell r="BU169">
            <v>5.5185185185185182</v>
          </cell>
          <cell r="BV169">
            <v>6.1957671957671963</v>
          </cell>
          <cell r="BW169">
            <v>0</v>
          </cell>
          <cell r="BX169" t="str">
            <v>0</v>
          </cell>
        </row>
        <row r="170">
          <cell r="E170" t="str">
            <v>302</v>
          </cell>
          <cell r="F170" t="str">
            <v>Tän Thë Bêch</v>
          </cell>
          <cell r="G170" t="str">
            <v>Sen</v>
          </cell>
          <cell r="H170">
            <v>28326</v>
          </cell>
          <cell r="I170" t="str">
            <v>97QT5</v>
          </cell>
          <cell r="J170">
            <v>7</v>
          </cell>
          <cell r="M170">
            <v>7</v>
          </cell>
          <cell r="N170">
            <v>6</v>
          </cell>
          <cell r="Q170">
            <v>6</v>
          </cell>
          <cell r="R170">
            <v>3</v>
          </cell>
          <cell r="S170">
            <v>5</v>
          </cell>
          <cell r="U170">
            <v>5</v>
          </cell>
          <cell r="V170" t="str">
            <v>n</v>
          </cell>
          <cell r="W170">
            <v>7</v>
          </cell>
          <cell r="Y170">
            <v>7</v>
          </cell>
          <cell r="Z170">
            <v>7</v>
          </cell>
          <cell r="AC170">
            <v>7</v>
          </cell>
          <cell r="AD170">
            <v>5</v>
          </cell>
          <cell r="AG170">
            <v>5</v>
          </cell>
          <cell r="AH170">
            <v>8</v>
          </cell>
          <cell r="AK170">
            <v>8</v>
          </cell>
          <cell r="AL170">
            <v>6.25</v>
          </cell>
          <cell r="AM170">
            <v>6.25</v>
          </cell>
          <cell r="AN170" t="e">
            <v>#VALUE!</v>
          </cell>
          <cell r="AQ170">
            <v>3</v>
          </cell>
          <cell r="AR170">
            <v>5</v>
          </cell>
          <cell r="AT170">
            <v>5</v>
          </cell>
          <cell r="AU170">
            <v>5</v>
          </cell>
          <cell r="AX170">
            <v>5</v>
          </cell>
          <cell r="AY170">
            <v>5</v>
          </cell>
          <cell r="BB170">
            <v>5</v>
          </cell>
          <cell r="BC170">
            <v>3</v>
          </cell>
          <cell r="BD170">
            <v>5</v>
          </cell>
          <cell r="BF170">
            <v>5</v>
          </cell>
          <cell r="BG170">
            <v>2</v>
          </cell>
          <cell r="BH170">
            <v>6</v>
          </cell>
          <cell r="BJ170">
            <v>6</v>
          </cell>
          <cell r="BK170">
            <v>7</v>
          </cell>
          <cell r="BN170">
            <v>7</v>
          </cell>
          <cell r="BO170">
            <v>5</v>
          </cell>
          <cell r="BR170">
            <v>5</v>
          </cell>
          <cell r="BS170">
            <v>5.4444444444444446</v>
          </cell>
          <cell r="BU170">
            <v>4.1111111111111107</v>
          </cell>
          <cell r="BV170">
            <v>5.8472222222222223</v>
          </cell>
          <cell r="BW170">
            <v>0</v>
          </cell>
          <cell r="BX170" t="str">
            <v>0</v>
          </cell>
        </row>
        <row r="171">
          <cell r="E171" t="str">
            <v>293</v>
          </cell>
          <cell r="F171" t="str">
            <v>Cao Træåìng</v>
          </cell>
          <cell r="G171" t="str">
            <v>Sån</v>
          </cell>
          <cell r="H171">
            <v>28946</v>
          </cell>
          <cell r="I171" t="str">
            <v>97QT5</v>
          </cell>
          <cell r="J171">
            <v>4</v>
          </cell>
          <cell r="K171" t="str">
            <v>v</v>
          </cell>
          <cell r="L171">
            <v>5</v>
          </cell>
          <cell r="M171">
            <v>5</v>
          </cell>
          <cell r="N171">
            <v>7</v>
          </cell>
          <cell r="Q171">
            <v>7</v>
          </cell>
          <cell r="R171">
            <v>3</v>
          </cell>
          <cell r="S171">
            <v>6</v>
          </cell>
          <cell r="U171">
            <v>6</v>
          </cell>
          <cell r="V171">
            <v>6</v>
          </cell>
          <cell r="Y171">
            <v>6</v>
          </cell>
          <cell r="Z171">
            <v>7</v>
          </cell>
          <cell r="AC171">
            <v>7</v>
          </cell>
          <cell r="AD171">
            <v>7</v>
          </cell>
          <cell r="AG171">
            <v>7</v>
          </cell>
          <cell r="AH171">
            <v>6</v>
          </cell>
          <cell r="AK171">
            <v>6</v>
          </cell>
          <cell r="AL171">
            <v>6.3214285714285712</v>
          </cell>
          <cell r="AM171">
            <v>6.3214285714285712</v>
          </cell>
          <cell r="AN171">
            <v>5.75</v>
          </cell>
          <cell r="AQ171">
            <v>6</v>
          </cell>
          <cell r="AT171">
            <v>6</v>
          </cell>
          <cell r="AU171">
            <v>7</v>
          </cell>
          <cell r="AX171">
            <v>7</v>
          </cell>
          <cell r="AY171">
            <v>9</v>
          </cell>
          <cell r="BB171">
            <v>9</v>
          </cell>
          <cell r="BC171">
            <v>6</v>
          </cell>
          <cell r="BF171">
            <v>6</v>
          </cell>
          <cell r="BG171">
            <v>8</v>
          </cell>
          <cell r="BJ171">
            <v>8</v>
          </cell>
          <cell r="BK171">
            <v>6</v>
          </cell>
          <cell r="BN171">
            <v>6</v>
          </cell>
          <cell r="BO171">
            <v>4</v>
          </cell>
          <cell r="BP171">
            <v>5</v>
          </cell>
          <cell r="BR171">
            <v>5</v>
          </cell>
          <cell r="BS171">
            <v>6.8888888888888893</v>
          </cell>
          <cell r="BU171">
            <v>6.7407407407407405</v>
          </cell>
          <cell r="BV171">
            <v>6.6051587301587302</v>
          </cell>
          <cell r="BW171">
            <v>0</v>
          </cell>
          <cell r="BX171" t="str">
            <v>0</v>
          </cell>
        </row>
        <row r="172">
          <cell r="E172" t="str">
            <v>291</v>
          </cell>
          <cell r="F172" t="str">
            <v>Âinh Xuán</v>
          </cell>
          <cell r="G172" t="str">
            <v>Sån</v>
          </cell>
          <cell r="H172">
            <v>28842</v>
          </cell>
          <cell r="I172" t="str">
            <v>97QT8</v>
          </cell>
          <cell r="J172">
            <v>4</v>
          </cell>
          <cell r="K172">
            <v>3</v>
          </cell>
          <cell r="L172">
            <v>6</v>
          </cell>
          <cell r="M172">
            <v>6</v>
          </cell>
          <cell r="N172">
            <v>1</v>
          </cell>
          <cell r="O172">
            <v>5</v>
          </cell>
          <cell r="Q172">
            <v>5</v>
          </cell>
          <cell r="R172">
            <v>3</v>
          </cell>
          <cell r="S172">
            <v>5</v>
          </cell>
          <cell r="U172">
            <v>5</v>
          </cell>
          <cell r="V172">
            <v>8</v>
          </cell>
          <cell r="Y172">
            <v>8</v>
          </cell>
          <cell r="Z172">
            <v>6</v>
          </cell>
          <cell r="AC172">
            <v>6</v>
          </cell>
          <cell r="AD172" t="str">
            <v>v</v>
          </cell>
          <cell r="AG172">
            <v>0</v>
          </cell>
          <cell r="AH172" t="str">
            <v>v</v>
          </cell>
          <cell r="AI172">
            <v>4</v>
          </cell>
          <cell r="AJ172">
            <v>6</v>
          </cell>
          <cell r="AK172">
            <v>6</v>
          </cell>
          <cell r="AL172">
            <v>4.7142857142857144</v>
          </cell>
          <cell r="AM172">
            <v>5.0142857142857142</v>
          </cell>
          <cell r="AN172" t="e">
            <v>#VALUE!</v>
          </cell>
          <cell r="AQ172" t="str">
            <v>v</v>
          </cell>
          <cell r="AR172">
            <v>5</v>
          </cell>
          <cell r="AT172">
            <v>5</v>
          </cell>
          <cell r="AU172">
            <v>7</v>
          </cell>
          <cell r="AX172">
            <v>7</v>
          </cell>
          <cell r="AY172">
            <v>2</v>
          </cell>
          <cell r="BB172">
            <v>2</v>
          </cell>
          <cell r="BC172">
            <v>8</v>
          </cell>
          <cell r="BF172">
            <v>8</v>
          </cell>
          <cell r="BG172" t="str">
            <v>v</v>
          </cell>
          <cell r="BH172" t="str">
            <v>v</v>
          </cell>
          <cell r="BI172">
            <v>5</v>
          </cell>
          <cell r="BJ172">
            <v>5</v>
          </cell>
          <cell r="BK172">
            <v>4</v>
          </cell>
          <cell r="BL172">
            <v>5</v>
          </cell>
          <cell r="BN172">
            <v>5</v>
          </cell>
          <cell r="BO172">
            <v>3</v>
          </cell>
          <cell r="BP172">
            <v>4</v>
          </cell>
          <cell r="BR172">
            <v>4</v>
          </cell>
          <cell r="BS172">
            <v>5.1481481481481479</v>
          </cell>
          <cell r="BU172" t="e">
            <v>#VALUE!</v>
          </cell>
          <cell r="BV172">
            <v>4.9312169312169312</v>
          </cell>
          <cell r="BW172">
            <v>25.454545454545453</v>
          </cell>
          <cell r="BX172" t="str">
            <v>2</v>
          </cell>
        </row>
        <row r="173">
          <cell r="E173" t="str">
            <v>294</v>
          </cell>
          <cell r="F173" t="str">
            <v>Lã Tæû</v>
          </cell>
          <cell r="G173" t="str">
            <v>Sån</v>
          </cell>
          <cell r="H173">
            <v>28095</v>
          </cell>
          <cell r="I173" t="str">
            <v>97QT8</v>
          </cell>
          <cell r="M173">
            <v>0</v>
          </cell>
          <cell r="N173" t="str">
            <v>v</v>
          </cell>
          <cell r="Q173">
            <v>0</v>
          </cell>
          <cell r="U173">
            <v>0</v>
          </cell>
          <cell r="Y173">
            <v>0</v>
          </cell>
          <cell r="AC173">
            <v>0</v>
          </cell>
          <cell r="AG173">
            <v>0</v>
          </cell>
          <cell r="AK173">
            <v>0</v>
          </cell>
          <cell r="AL173">
            <v>0</v>
          </cell>
          <cell r="AM173">
            <v>0.3</v>
          </cell>
          <cell r="AN173" t="e">
            <v>#VALUE!</v>
          </cell>
          <cell r="AT173">
            <v>0</v>
          </cell>
          <cell r="AX173">
            <v>0</v>
          </cell>
          <cell r="BB173">
            <v>0</v>
          </cell>
          <cell r="BF173">
            <v>0</v>
          </cell>
          <cell r="BJ173">
            <v>0</v>
          </cell>
          <cell r="BN173">
            <v>0</v>
          </cell>
          <cell r="BR173">
            <v>0</v>
          </cell>
          <cell r="BS173">
            <v>0</v>
          </cell>
          <cell r="BU173">
            <v>0</v>
          </cell>
          <cell r="BV173">
            <v>0</v>
          </cell>
          <cell r="BW173">
            <v>100</v>
          </cell>
          <cell r="BX173" t="str">
            <v>2</v>
          </cell>
        </row>
        <row r="174">
          <cell r="E174" t="str">
            <v>295</v>
          </cell>
          <cell r="F174" t="str">
            <v>Nguyãùn Häöng</v>
          </cell>
          <cell r="G174" t="str">
            <v>Sån</v>
          </cell>
          <cell r="H174">
            <v>26927</v>
          </cell>
          <cell r="I174" t="str">
            <v>97QT7</v>
          </cell>
          <cell r="M174">
            <v>0</v>
          </cell>
          <cell r="N174" t="str">
            <v>v</v>
          </cell>
          <cell r="Q174">
            <v>0</v>
          </cell>
          <cell r="U174">
            <v>0</v>
          </cell>
          <cell r="Y174">
            <v>0</v>
          </cell>
          <cell r="AC174">
            <v>0</v>
          </cell>
          <cell r="AG174">
            <v>0</v>
          </cell>
          <cell r="AK174">
            <v>0</v>
          </cell>
          <cell r="AL174">
            <v>0</v>
          </cell>
          <cell r="AM174">
            <v>0</v>
          </cell>
          <cell r="AN174" t="e">
            <v>#VALUE!</v>
          </cell>
          <cell r="AT174">
            <v>0</v>
          </cell>
          <cell r="AX174">
            <v>0</v>
          </cell>
          <cell r="BB174">
            <v>0</v>
          </cell>
          <cell r="BF174">
            <v>0</v>
          </cell>
          <cell r="BJ174">
            <v>0</v>
          </cell>
          <cell r="BN174">
            <v>0</v>
          </cell>
          <cell r="BR174">
            <v>0</v>
          </cell>
          <cell r="BS174">
            <v>0</v>
          </cell>
          <cell r="BU174">
            <v>0</v>
          </cell>
          <cell r="BV174">
            <v>0</v>
          </cell>
          <cell r="BW174">
            <v>100</v>
          </cell>
          <cell r="BX174" t="str">
            <v>2</v>
          </cell>
        </row>
        <row r="175">
          <cell r="E175" t="str">
            <v>297</v>
          </cell>
          <cell r="F175" t="str">
            <v>Phaûm Bêch</v>
          </cell>
          <cell r="G175" t="str">
            <v>Sån</v>
          </cell>
          <cell r="H175">
            <v>28757</v>
          </cell>
          <cell r="I175" t="str">
            <v>97QT7</v>
          </cell>
          <cell r="J175">
            <v>3</v>
          </cell>
          <cell r="K175">
            <v>1</v>
          </cell>
          <cell r="L175">
            <v>6</v>
          </cell>
          <cell r="M175">
            <v>6</v>
          </cell>
          <cell r="N175">
            <v>4</v>
          </cell>
          <cell r="O175">
            <v>6</v>
          </cell>
          <cell r="Q175">
            <v>6</v>
          </cell>
          <cell r="R175">
            <v>5</v>
          </cell>
          <cell r="U175">
            <v>5</v>
          </cell>
          <cell r="V175" t="str">
            <v>n</v>
          </cell>
          <cell r="W175">
            <v>7</v>
          </cell>
          <cell r="Y175">
            <v>7</v>
          </cell>
          <cell r="Z175">
            <v>5</v>
          </cell>
          <cell r="AC175">
            <v>5</v>
          </cell>
          <cell r="AD175" t="str">
            <v>v</v>
          </cell>
          <cell r="AF175">
            <v>5</v>
          </cell>
          <cell r="AG175">
            <v>5</v>
          </cell>
          <cell r="AH175">
            <v>3</v>
          </cell>
          <cell r="AI175">
            <v>3</v>
          </cell>
          <cell r="AJ175">
            <v>7</v>
          </cell>
          <cell r="AK175">
            <v>7</v>
          </cell>
          <cell r="AL175">
            <v>5.7857142857142856</v>
          </cell>
          <cell r="AM175">
            <v>5.7857142857142856</v>
          </cell>
          <cell r="AN175" t="e">
            <v>#VALUE!</v>
          </cell>
          <cell r="AQ175">
            <v>6</v>
          </cell>
          <cell r="AT175">
            <v>6</v>
          </cell>
          <cell r="AU175">
            <v>6</v>
          </cell>
          <cell r="AX175">
            <v>6</v>
          </cell>
          <cell r="AY175">
            <v>0</v>
          </cell>
          <cell r="AZ175">
            <v>6</v>
          </cell>
          <cell r="BB175">
            <v>6</v>
          </cell>
          <cell r="BC175">
            <v>5</v>
          </cell>
          <cell r="BF175">
            <v>5</v>
          </cell>
          <cell r="BG175">
            <v>0</v>
          </cell>
          <cell r="BH175">
            <v>1</v>
          </cell>
          <cell r="BI175">
            <v>5</v>
          </cell>
          <cell r="BJ175">
            <v>5</v>
          </cell>
          <cell r="BK175">
            <v>6</v>
          </cell>
          <cell r="BN175">
            <v>6</v>
          </cell>
          <cell r="BO175">
            <v>4</v>
          </cell>
          <cell r="BP175">
            <v>5</v>
          </cell>
          <cell r="BR175">
            <v>5</v>
          </cell>
          <cell r="BS175">
            <v>5.4814814814814818</v>
          </cell>
          <cell r="BU175">
            <v>3.3333333333333335</v>
          </cell>
          <cell r="BV175">
            <v>5.6335978835978837</v>
          </cell>
          <cell r="BW175">
            <v>0</v>
          </cell>
          <cell r="BX175" t="str">
            <v>0</v>
          </cell>
        </row>
        <row r="176">
          <cell r="E176" t="str">
            <v>298</v>
          </cell>
          <cell r="F176" t="str">
            <v>Tráön Thanh</v>
          </cell>
          <cell r="G176" t="str">
            <v>Sån</v>
          </cell>
          <cell r="H176">
            <v>28802</v>
          </cell>
          <cell r="I176" t="str">
            <v>97QT7</v>
          </cell>
          <cell r="J176">
            <v>3</v>
          </cell>
          <cell r="L176">
            <v>6</v>
          </cell>
          <cell r="M176">
            <v>6</v>
          </cell>
          <cell r="N176">
            <v>4</v>
          </cell>
          <cell r="P176">
            <v>6</v>
          </cell>
          <cell r="Q176">
            <v>6</v>
          </cell>
          <cell r="R176" t="str">
            <v>v</v>
          </cell>
          <cell r="T176">
            <v>5</v>
          </cell>
          <cell r="U176">
            <v>5</v>
          </cell>
          <cell r="V176">
            <v>6</v>
          </cell>
          <cell r="Y176">
            <v>6</v>
          </cell>
          <cell r="Z176">
            <v>1</v>
          </cell>
          <cell r="AA176">
            <v>6</v>
          </cell>
          <cell r="AC176">
            <v>6</v>
          </cell>
          <cell r="AD176" t="str">
            <v>v</v>
          </cell>
          <cell r="AF176">
            <v>5</v>
          </cell>
          <cell r="AG176">
            <v>5</v>
          </cell>
          <cell r="AH176">
            <v>3</v>
          </cell>
          <cell r="AI176">
            <v>4</v>
          </cell>
          <cell r="AJ176">
            <v>6</v>
          </cell>
          <cell r="AK176">
            <v>6</v>
          </cell>
          <cell r="AL176">
            <v>5.6428571428571432</v>
          </cell>
          <cell r="AM176">
            <v>5.6428571428571432</v>
          </cell>
          <cell r="AN176" t="e">
            <v>#VALUE!</v>
          </cell>
          <cell r="AQ176">
            <v>2</v>
          </cell>
          <cell r="AR176">
            <v>5</v>
          </cell>
          <cell r="AT176">
            <v>5</v>
          </cell>
          <cell r="AU176">
            <v>5</v>
          </cell>
          <cell r="AX176">
            <v>5</v>
          </cell>
          <cell r="AY176">
            <v>1</v>
          </cell>
          <cell r="AZ176">
            <v>6</v>
          </cell>
          <cell r="BB176">
            <v>6</v>
          </cell>
          <cell r="BC176">
            <v>5</v>
          </cell>
          <cell r="BF176">
            <v>5</v>
          </cell>
          <cell r="BG176">
            <v>5</v>
          </cell>
          <cell r="BJ176">
            <v>5</v>
          </cell>
          <cell r="BK176">
            <v>5</v>
          </cell>
          <cell r="BN176">
            <v>5</v>
          </cell>
          <cell r="BO176">
            <v>4</v>
          </cell>
          <cell r="BP176">
            <v>6</v>
          </cell>
          <cell r="BR176">
            <v>6</v>
          </cell>
          <cell r="BS176">
            <v>5.2962962962962967</v>
          </cell>
          <cell r="BU176">
            <v>4.0370370370370372</v>
          </cell>
          <cell r="BV176">
            <v>5.46957671957672</v>
          </cell>
          <cell r="BW176">
            <v>0</v>
          </cell>
          <cell r="BX176" t="str">
            <v>0</v>
          </cell>
        </row>
        <row r="177">
          <cell r="E177" t="str">
            <v>304</v>
          </cell>
          <cell r="F177" t="str">
            <v>Voî Minh</v>
          </cell>
          <cell r="G177" t="str">
            <v>Syî</v>
          </cell>
          <cell r="H177">
            <v>28519</v>
          </cell>
          <cell r="I177" t="str">
            <v>97QT5</v>
          </cell>
          <cell r="J177">
            <v>7</v>
          </cell>
          <cell r="M177">
            <v>7</v>
          </cell>
          <cell r="N177">
            <v>6</v>
          </cell>
          <cell r="Q177">
            <v>6</v>
          </cell>
          <cell r="R177">
            <v>7</v>
          </cell>
          <cell r="U177">
            <v>7</v>
          </cell>
          <cell r="V177">
            <v>6</v>
          </cell>
          <cell r="Y177">
            <v>6</v>
          </cell>
          <cell r="Z177">
            <v>5</v>
          </cell>
          <cell r="AC177">
            <v>5</v>
          </cell>
          <cell r="AD177">
            <v>6</v>
          </cell>
          <cell r="AG177">
            <v>6</v>
          </cell>
          <cell r="AH177">
            <v>7</v>
          </cell>
          <cell r="AK177">
            <v>7</v>
          </cell>
          <cell r="AL177">
            <v>6.2857142857142856</v>
          </cell>
          <cell r="AM177">
            <v>6.2857142857142856</v>
          </cell>
          <cell r="AN177">
            <v>6.2857142857142856</v>
          </cell>
          <cell r="AQ177">
            <v>6</v>
          </cell>
          <cell r="AT177">
            <v>6</v>
          </cell>
          <cell r="AU177">
            <v>7</v>
          </cell>
          <cell r="AX177">
            <v>7</v>
          </cell>
          <cell r="AY177">
            <v>9</v>
          </cell>
          <cell r="BB177">
            <v>9</v>
          </cell>
          <cell r="BC177">
            <v>7</v>
          </cell>
          <cell r="BF177">
            <v>7</v>
          </cell>
          <cell r="BG177">
            <v>5</v>
          </cell>
          <cell r="BJ177">
            <v>5</v>
          </cell>
          <cell r="BK177">
            <v>7</v>
          </cell>
          <cell r="BN177">
            <v>7</v>
          </cell>
          <cell r="BO177">
            <v>5</v>
          </cell>
          <cell r="BR177">
            <v>5</v>
          </cell>
          <cell r="BS177">
            <v>6.4814814814814818</v>
          </cell>
          <cell r="BU177">
            <v>6.4814814814814818</v>
          </cell>
          <cell r="BV177">
            <v>6.3835978835978837</v>
          </cell>
          <cell r="BW177">
            <v>0</v>
          </cell>
          <cell r="BX177" t="str">
            <v>0</v>
          </cell>
        </row>
        <row r="178">
          <cell r="E178" t="str">
            <v>308</v>
          </cell>
          <cell r="F178" t="str">
            <v>Nguyãùn Trê</v>
          </cell>
          <cell r="G178" t="str">
            <v>Taìi</v>
          </cell>
          <cell r="H178">
            <v>27157</v>
          </cell>
          <cell r="I178" t="str">
            <v>97QT8</v>
          </cell>
          <cell r="J178">
            <v>7</v>
          </cell>
          <cell r="M178">
            <v>7</v>
          </cell>
          <cell r="N178">
            <v>8</v>
          </cell>
          <cell r="Q178">
            <v>8</v>
          </cell>
          <cell r="R178">
            <v>7</v>
          </cell>
          <cell r="U178">
            <v>7</v>
          </cell>
          <cell r="V178">
            <v>7</v>
          </cell>
          <cell r="Y178">
            <v>7</v>
          </cell>
          <cell r="Z178">
            <v>7</v>
          </cell>
          <cell r="AC178">
            <v>7</v>
          </cell>
          <cell r="AD178">
            <v>5</v>
          </cell>
          <cell r="AG178">
            <v>5</v>
          </cell>
          <cell r="AH178">
            <v>9</v>
          </cell>
          <cell r="AK178">
            <v>9</v>
          </cell>
          <cell r="AL178">
            <v>6.9285714285714288</v>
          </cell>
          <cell r="AM178">
            <v>7.4285714285714288</v>
          </cell>
          <cell r="AN178">
            <v>6.9285714285714288</v>
          </cell>
          <cell r="AO178" t="str">
            <v>LT</v>
          </cell>
          <cell r="AQ178">
            <v>3</v>
          </cell>
          <cell r="AR178">
            <v>7</v>
          </cell>
          <cell r="AT178">
            <v>7</v>
          </cell>
          <cell r="AU178">
            <v>7</v>
          </cell>
          <cell r="AX178">
            <v>7</v>
          </cell>
          <cell r="AY178">
            <v>9</v>
          </cell>
          <cell r="BB178">
            <v>9</v>
          </cell>
          <cell r="BC178">
            <v>8</v>
          </cell>
          <cell r="BF178">
            <v>8</v>
          </cell>
          <cell r="BG178">
            <v>4</v>
          </cell>
          <cell r="BH178">
            <v>5</v>
          </cell>
          <cell r="BJ178">
            <v>5</v>
          </cell>
          <cell r="BK178">
            <v>8</v>
          </cell>
          <cell r="BN178">
            <v>8</v>
          </cell>
          <cell r="BO178">
            <v>8</v>
          </cell>
          <cell r="BR178">
            <v>8</v>
          </cell>
          <cell r="BS178">
            <v>7.2592592592592595</v>
          </cell>
          <cell r="BU178">
            <v>6.7407407407407405</v>
          </cell>
          <cell r="BV178">
            <v>7.0939153439153442</v>
          </cell>
          <cell r="BW178">
            <v>0</v>
          </cell>
          <cell r="BX178" t="str">
            <v>0</v>
          </cell>
        </row>
        <row r="179">
          <cell r="E179" t="str">
            <v>311</v>
          </cell>
          <cell r="F179" t="str">
            <v xml:space="preserve">Hoaìng Thë Minh </v>
          </cell>
          <cell r="G179" t="str">
            <v>Tám</v>
          </cell>
          <cell r="H179">
            <v>29042</v>
          </cell>
          <cell r="I179" t="str">
            <v>97QT6</v>
          </cell>
          <cell r="K179">
            <v>3</v>
          </cell>
          <cell r="L179">
            <v>5</v>
          </cell>
          <cell r="M179">
            <v>5</v>
          </cell>
          <cell r="N179">
            <v>9</v>
          </cell>
          <cell r="Q179">
            <v>9</v>
          </cell>
          <cell r="R179">
            <v>5</v>
          </cell>
          <cell r="U179">
            <v>5</v>
          </cell>
          <cell r="V179">
            <v>7</v>
          </cell>
          <cell r="Y179">
            <v>7</v>
          </cell>
          <cell r="Z179">
            <v>3</v>
          </cell>
          <cell r="AA179">
            <v>6</v>
          </cell>
          <cell r="AC179">
            <v>6</v>
          </cell>
          <cell r="AD179">
            <v>6</v>
          </cell>
          <cell r="AG179">
            <v>6</v>
          </cell>
          <cell r="AH179">
            <v>7</v>
          </cell>
          <cell r="AK179">
            <v>7</v>
          </cell>
          <cell r="AL179">
            <v>6.3928571428571432</v>
          </cell>
          <cell r="AM179">
            <v>6.3928571428571432</v>
          </cell>
          <cell r="AN179">
            <v>5.3571428571428568</v>
          </cell>
          <cell r="AQ179">
            <v>2</v>
          </cell>
          <cell r="AR179">
            <v>3</v>
          </cell>
          <cell r="AS179">
            <v>5</v>
          </cell>
          <cell r="AT179">
            <v>5</v>
          </cell>
          <cell r="AU179">
            <v>7</v>
          </cell>
          <cell r="AX179">
            <v>7</v>
          </cell>
          <cell r="AY179">
            <v>7</v>
          </cell>
          <cell r="BB179">
            <v>7</v>
          </cell>
          <cell r="BC179">
            <v>5</v>
          </cell>
          <cell r="BF179">
            <v>5</v>
          </cell>
          <cell r="BG179">
            <v>2</v>
          </cell>
          <cell r="BH179">
            <v>6</v>
          </cell>
          <cell r="BJ179">
            <v>6</v>
          </cell>
          <cell r="BK179">
            <v>6</v>
          </cell>
          <cell r="BN179">
            <v>6</v>
          </cell>
          <cell r="BO179">
            <v>6</v>
          </cell>
          <cell r="BR179">
            <v>6</v>
          </cell>
          <cell r="BS179">
            <v>6.0740740740740744</v>
          </cell>
          <cell r="BU179">
            <v>4.9629629629629628</v>
          </cell>
          <cell r="BV179">
            <v>6.2334656084656093</v>
          </cell>
          <cell r="BW179">
            <v>0</v>
          </cell>
          <cell r="BX179" t="str">
            <v>0</v>
          </cell>
        </row>
        <row r="180">
          <cell r="E180" t="str">
            <v>312</v>
          </cell>
          <cell r="F180" t="str">
            <v xml:space="preserve">Lã Minh </v>
          </cell>
          <cell r="G180" t="str">
            <v>Tám</v>
          </cell>
          <cell r="H180">
            <v>28084</v>
          </cell>
          <cell r="I180" t="str">
            <v>97QT7</v>
          </cell>
          <cell r="J180">
            <v>4</v>
          </cell>
          <cell r="K180">
            <v>2</v>
          </cell>
          <cell r="L180">
            <v>5</v>
          </cell>
          <cell r="M180">
            <v>5</v>
          </cell>
          <cell r="N180">
            <v>3</v>
          </cell>
          <cell r="O180">
            <v>4</v>
          </cell>
          <cell r="P180">
            <v>5</v>
          </cell>
          <cell r="Q180">
            <v>5</v>
          </cell>
          <cell r="R180">
            <v>9</v>
          </cell>
          <cell r="U180">
            <v>9</v>
          </cell>
          <cell r="V180">
            <v>5</v>
          </cell>
          <cell r="Y180">
            <v>5</v>
          </cell>
          <cell r="Z180">
            <v>6</v>
          </cell>
          <cell r="AC180">
            <v>6</v>
          </cell>
          <cell r="AD180" t="str">
            <v>v</v>
          </cell>
          <cell r="AF180">
            <v>6</v>
          </cell>
          <cell r="AG180">
            <v>6</v>
          </cell>
          <cell r="AH180">
            <v>6</v>
          </cell>
          <cell r="AK180">
            <v>6</v>
          </cell>
          <cell r="AL180">
            <v>6</v>
          </cell>
          <cell r="AM180">
            <v>6</v>
          </cell>
          <cell r="AN180" t="e">
            <v>#VALUE!</v>
          </cell>
          <cell r="AQ180">
            <v>5</v>
          </cell>
          <cell r="AT180">
            <v>5</v>
          </cell>
          <cell r="AU180">
            <v>5</v>
          </cell>
          <cell r="AX180">
            <v>5</v>
          </cell>
          <cell r="AY180">
            <v>3</v>
          </cell>
          <cell r="AZ180">
            <v>6</v>
          </cell>
          <cell r="BB180">
            <v>6</v>
          </cell>
          <cell r="BC180">
            <v>6</v>
          </cell>
          <cell r="BF180">
            <v>6</v>
          </cell>
          <cell r="BG180" t="str">
            <v>v</v>
          </cell>
          <cell r="BH180">
            <v>1</v>
          </cell>
          <cell r="BI180">
            <v>4</v>
          </cell>
          <cell r="BJ180">
            <v>4</v>
          </cell>
          <cell r="BK180">
            <v>6</v>
          </cell>
          <cell r="BN180">
            <v>6</v>
          </cell>
          <cell r="BO180">
            <v>5</v>
          </cell>
          <cell r="BR180">
            <v>5</v>
          </cell>
          <cell r="BS180">
            <v>5.1851851851851851</v>
          </cell>
          <cell r="BU180" t="e">
            <v>#VALUE!</v>
          </cell>
          <cell r="BV180">
            <v>5.5925925925925926</v>
          </cell>
          <cell r="BW180">
            <v>10.909090909090908</v>
          </cell>
          <cell r="BX180" t="str">
            <v>0</v>
          </cell>
        </row>
        <row r="181">
          <cell r="E181" t="str">
            <v>313</v>
          </cell>
          <cell r="F181" t="str">
            <v xml:space="preserve">Phan  Viãút </v>
          </cell>
          <cell r="G181" t="str">
            <v>Tám</v>
          </cell>
          <cell r="H181">
            <v>28444</v>
          </cell>
          <cell r="I181" t="str">
            <v>97QT6</v>
          </cell>
          <cell r="J181">
            <v>1</v>
          </cell>
          <cell r="K181">
            <v>1</v>
          </cell>
          <cell r="L181">
            <v>5</v>
          </cell>
          <cell r="M181">
            <v>5</v>
          </cell>
          <cell r="N181">
            <v>9</v>
          </cell>
          <cell r="Q181">
            <v>9</v>
          </cell>
          <cell r="R181">
            <v>7</v>
          </cell>
          <cell r="U181">
            <v>7</v>
          </cell>
          <cell r="V181">
            <v>6</v>
          </cell>
          <cell r="Y181">
            <v>6</v>
          </cell>
          <cell r="Z181">
            <v>7</v>
          </cell>
          <cell r="AC181">
            <v>7</v>
          </cell>
          <cell r="AD181">
            <v>6</v>
          </cell>
          <cell r="AG181">
            <v>6</v>
          </cell>
          <cell r="AH181">
            <v>7</v>
          </cell>
          <cell r="AK181">
            <v>7</v>
          </cell>
          <cell r="AL181">
            <v>6.6428571428571432</v>
          </cell>
          <cell r="AM181">
            <v>6.6428571428571432</v>
          </cell>
          <cell r="AN181">
            <v>6.0714285714285712</v>
          </cell>
          <cell r="AR181">
            <v>7</v>
          </cell>
          <cell r="AT181">
            <v>7</v>
          </cell>
          <cell r="AU181">
            <v>4</v>
          </cell>
          <cell r="AV181">
            <v>6</v>
          </cell>
          <cell r="AX181">
            <v>6</v>
          </cell>
          <cell r="AY181" t="str">
            <v>n</v>
          </cell>
          <cell r="AZ181">
            <v>6</v>
          </cell>
          <cell r="BB181">
            <v>6</v>
          </cell>
          <cell r="BC181">
            <v>2</v>
          </cell>
          <cell r="BD181">
            <v>6</v>
          </cell>
          <cell r="BF181">
            <v>6</v>
          </cell>
          <cell r="BG181">
            <v>2</v>
          </cell>
          <cell r="BH181">
            <v>7</v>
          </cell>
          <cell r="BJ181">
            <v>7</v>
          </cell>
          <cell r="BK181">
            <v>6</v>
          </cell>
          <cell r="BN181">
            <v>6</v>
          </cell>
          <cell r="BO181" t="str">
            <v>v</v>
          </cell>
          <cell r="BP181">
            <v>7</v>
          </cell>
          <cell r="BR181">
            <v>7</v>
          </cell>
          <cell r="BS181">
            <v>6.4444444444444446</v>
          </cell>
          <cell r="BU181" t="e">
            <v>#VALUE!</v>
          </cell>
          <cell r="BV181">
            <v>6.5436507936507944</v>
          </cell>
          <cell r="BW181">
            <v>0</v>
          </cell>
          <cell r="BX181" t="str">
            <v>0</v>
          </cell>
        </row>
        <row r="182">
          <cell r="E182" t="str">
            <v>315</v>
          </cell>
          <cell r="F182" t="str">
            <v xml:space="preserve">Voî Thë </v>
          </cell>
          <cell r="G182" t="str">
            <v>Tám</v>
          </cell>
          <cell r="H182">
            <v>28504</v>
          </cell>
          <cell r="I182" t="str">
            <v>97QT6</v>
          </cell>
          <cell r="J182">
            <v>5</v>
          </cell>
          <cell r="M182">
            <v>5</v>
          </cell>
          <cell r="N182">
            <v>9</v>
          </cell>
          <cell r="Q182">
            <v>9</v>
          </cell>
          <cell r="R182">
            <v>6</v>
          </cell>
          <cell r="U182">
            <v>6</v>
          </cell>
          <cell r="V182">
            <v>7</v>
          </cell>
          <cell r="Y182">
            <v>7</v>
          </cell>
          <cell r="Z182">
            <v>6</v>
          </cell>
          <cell r="AC182">
            <v>6</v>
          </cell>
          <cell r="AD182">
            <v>7</v>
          </cell>
          <cell r="AG182">
            <v>7</v>
          </cell>
          <cell r="AH182">
            <v>7</v>
          </cell>
          <cell r="AK182">
            <v>7</v>
          </cell>
          <cell r="AL182">
            <v>6.75</v>
          </cell>
          <cell r="AM182">
            <v>6.75</v>
          </cell>
          <cell r="AN182">
            <v>6.75</v>
          </cell>
          <cell r="AQ182">
            <v>5</v>
          </cell>
          <cell r="AT182">
            <v>5</v>
          </cell>
          <cell r="AU182">
            <v>4</v>
          </cell>
          <cell r="AW182">
            <v>5</v>
          </cell>
          <cell r="AX182">
            <v>5</v>
          </cell>
          <cell r="AY182">
            <v>5</v>
          </cell>
          <cell r="BB182">
            <v>5</v>
          </cell>
          <cell r="BC182">
            <v>4</v>
          </cell>
          <cell r="BD182">
            <v>5</v>
          </cell>
          <cell r="BF182">
            <v>5</v>
          </cell>
          <cell r="BG182">
            <v>2</v>
          </cell>
          <cell r="BH182">
            <v>5</v>
          </cell>
          <cell r="BJ182">
            <v>5</v>
          </cell>
          <cell r="BK182">
            <v>6</v>
          </cell>
          <cell r="BN182">
            <v>6</v>
          </cell>
          <cell r="BO182">
            <v>3</v>
          </cell>
          <cell r="BP182">
            <v>5</v>
          </cell>
          <cell r="BR182">
            <v>5</v>
          </cell>
          <cell r="BS182">
            <v>5.1111111111111107</v>
          </cell>
          <cell r="BU182">
            <v>3.8518518518518516</v>
          </cell>
          <cell r="BV182">
            <v>5.9305555555555554</v>
          </cell>
          <cell r="BW182">
            <v>0</v>
          </cell>
          <cell r="BX182" t="str">
            <v>0</v>
          </cell>
        </row>
        <row r="183">
          <cell r="E183" t="str">
            <v>319</v>
          </cell>
          <cell r="F183" t="str">
            <v>Nguyãùn Vàn</v>
          </cell>
          <cell r="G183" t="str">
            <v>Táún</v>
          </cell>
          <cell r="H183">
            <v>27623</v>
          </cell>
          <cell r="I183" t="str">
            <v>97QT7</v>
          </cell>
          <cell r="J183">
            <v>6</v>
          </cell>
          <cell r="M183">
            <v>6</v>
          </cell>
          <cell r="N183">
            <v>7</v>
          </cell>
          <cell r="Q183">
            <v>7</v>
          </cell>
          <cell r="R183">
            <v>8</v>
          </cell>
          <cell r="U183">
            <v>8</v>
          </cell>
          <cell r="V183">
            <v>7</v>
          </cell>
          <cell r="Y183">
            <v>7</v>
          </cell>
          <cell r="Z183">
            <v>7</v>
          </cell>
          <cell r="AC183">
            <v>7</v>
          </cell>
          <cell r="AD183">
            <v>7</v>
          </cell>
          <cell r="AG183">
            <v>7</v>
          </cell>
          <cell r="AH183">
            <v>7</v>
          </cell>
          <cell r="AK183">
            <v>7</v>
          </cell>
          <cell r="AL183">
            <v>7</v>
          </cell>
          <cell r="AM183">
            <v>7</v>
          </cell>
          <cell r="AN183">
            <v>7</v>
          </cell>
          <cell r="AQ183">
            <v>4</v>
          </cell>
          <cell r="AR183">
            <v>5</v>
          </cell>
          <cell r="AT183">
            <v>5</v>
          </cell>
          <cell r="AU183">
            <v>7</v>
          </cell>
          <cell r="AX183">
            <v>7</v>
          </cell>
          <cell r="AY183">
            <v>6</v>
          </cell>
          <cell r="BB183">
            <v>6</v>
          </cell>
          <cell r="BC183">
            <v>7</v>
          </cell>
          <cell r="BF183">
            <v>7</v>
          </cell>
          <cell r="BG183">
            <v>5</v>
          </cell>
          <cell r="BJ183">
            <v>5</v>
          </cell>
          <cell r="BK183">
            <v>6</v>
          </cell>
          <cell r="BN183">
            <v>6</v>
          </cell>
          <cell r="BO183">
            <v>4</v>
          </cell>
          <cell r="BP183">
            <v>6</v>
          </cell>
          <cell r="BR183">
            <v>6</v>
          </cell>
          <cell r="BS183">
            <v>6</v>
          </cell>
          <cell r="BU183">
            <v>5.6296296296296298</v>
          </cell>
          <cell r="BV183">
            <v>6.5</v>
          </cell>
          <cell r="BW183">
            <v>0</v>
          </cell>
          <cell r="BX183" t="str">
            <v>0</v>
          </cell>
        </row>
        <row r="184">
          <cell r="E184" t="str">
            <v>317</v>
          </cell>
          <cell r="F184" t="str">
            <v>Phan Vàn</v>
          </cell>
          <cell r="G184" t="str">
            <v>Tãø</v>
          </cell>
          <cell r="H184">
            <v>28704</v>
          </cell>
          <cell r="I184" t="str">
            <v>97QT8</v>
          </cell>
          <cell r="J184">
            <v>6</v>
          </cell>
          <cell r="M184">
            <v>6</v>
          </cell>
          <cell r="N184">
            <v>8</v>
          </cell>
          <cell r="Q184">
            <v>8</v>
          </cell>
          <cell r="R184">
            <v>7</v>
          </cell>
          <cell r="U184">
            <v>7</v>
          </cell>
          <cell r="V184">
            <v>7</v>
          </cell>
          <cell r="Y184">
            <v>7</v>
          </cell>
          <cell r="Z184">
            <v>6</v>
          </cell>
          <cell r="AC184">
            <v>6</v>
          </cell>
          <cell r="AD184">
            <v>7</v>
          </cell>
          <cell r="AG184">
            <v>7</v>
          </cell>
          <cell r="AH184">
            <v>4</v>
          </cell>
          <cell r="AI184">
            <v>7</v>
          </cell>
          <cell r="AK184">
            <v>7</v>
          </cell>
          <cell r="AL184">
            <v>6.8928571428571432</v>
          </cell>
          <cell r="AM184">
            <v>7.1928571428571431</v>
          </cell>
          <cell r="AN184">
            <v>6.5714285714285712</v>
          </cell>
          <cell r="AQ184">
            <v>5</v>
          </cell>
          <cell r="AT184">
            <v>5</v>
          </cell>
          <cell r="AU184">
            <v>7</v>
          </cell>
          <cell r="AX184">
            <v>7</v>
          </cell>
          <cell r="AY184">
            <v>6</v>
          </cell>
          <cell r="BB184">
            <v>6</v>
          </cell>
          <cell r="BC184">
            <v>8</v>
          </cell>
          <cell r="BF184">
            <v>8</v>
          </cell>
          <cell r="BG184">
            <v>1</v>
          </cell>
          <cell r="BH184">
            <v>5</v>
          </cell>
          <cell r="BJ184">
            <v>5</v>
          </cell>
          <cell r="BK184">
            <v>6</v>
          </cell>
          <cell r="BN184">
            <v>6</v>
          </cell>
          <cell r="BO184">
            <v>3</v>
          </cell>
          <cell r="BP184">
            <v>6</v>
          </cell>
          <cell r="BR184">
            <v>6</v>
          </cell>
          <cell r="BS184">
            <v>6.1481481481481479</v>
          </cell>
          <cell r="BU184">
            <v>4.8148148148148149</v>
          </cell>
          <cell r="BV184">
            <v>6.5205026455026456</v>
          </cell>
          <cell r="BW184">
            <v>0</v>
          </cell>
          <cell r="BX184" t="str">
            <v>0</v>
          </cell>
        </row>
        <row r="185">
          <cell r="E185" t="str">
            <v>348</v>
          </cell>
          <cell r="F185" t="str">
            <v>Cao Thë Âan</v>
          </cell>
          <cell r="G185" t="str">
            <v>Thanh</v>
          </cell>
          <cell r="H185">
            <v>27536</v>
          </cell>
          <cell r="I185" t="str">
            <v>97QT5</v>
          </cell>
          <cell r="J185">
            <v>7</v>
          </cell>
          <cell r="M185">
            <v>7</v>
          </cell>
          <cell r="N185">
            <v>8</v>
          </cell>
          <cell r="Q185">
            <v>8</v>
          </cell>
          <cell r="R185">
            <v>6</v>
          </cell>
          <cell r="U185">
            <v>6</v>
          </cell>
          <cell r="V185">
            <v>8</v>
          </cell>
          <cell r="Y185">
            <v>8</v>
          </cell>
          <cell r="Z185">
            <v>4</v>
          </cell>
          <cell r="AA185">
            <v>7</v>
          </cell>
          <cell r="AC185">
            <v>7</v>
          </cell>
          <cell r="AD185">
            <v>3</v>
          </cell>
          <cell r="AE185">
            <v>7</v>
          </cell>
          <cell r="AG185">
            <v>7</v>
          </cell>
          <cell r="AH185">
            <v>4</v>
          </cell>
          <cell r="AI185">
            <v>7</v>
          </cell>
          <cell r="AK185">
            <v>7</v>
          </cell>
          <cell r="AL185">
            <v>7.1428571428571432</v>
          </cell>
          <cell r="AM185">
            <v>7.1428571428571432</v>
          </cell>
          <cell r="AN185">
            <v>5.6428571428571432</v>
          </cell>
          <cell r="AQ185">
            <v>5</v>
          </cell>
          <cell r="AT185">
            <v>5</v>
          </cell>
          <cell r="AU185">
            <v>7</v>
          </cell>
          <cell r="AX185">
            <v>7</v>
          </cell>
          <cell r="AY185">
            <v>7</v>
          </cell>
          <cell r="BB185">
            <v>7</v>
          </cell>
          <cell r="BC185">
            <v>7</v>
          </cell>
          <cell r="BF185">
            <v>7</v>
          </cell>
          <cell r="BG185">
            <v>5</v>
          </cell>
          <cell r="BJ185">
            <v>5</v>
          </cell>
          <cell r="BK185">
            <v>6</v>
          </cell>
          <cell r="BN185">
            <v>6</v>
          </cell>
          <cell r="BO185">
            <v>2</v>
          </cell>
          <cell r="BP185">
            <v>6</v>
          </cell>
          <cell r="BR185">
            <v>6</v>
          </cell>
          <cell r="BS185">
            <v>6.1481481481481479</v>
          </cell>
          <cell r="BU185">
            <v>5.5555555555555554</v>
          </cell>
          <cell r="BV185">
            <v>6.6455026455026456</v>
          </cell>
          <cell r="BW185">
            <v>0</v>
          </cell>
          <cell r="BX185" t="str">
            <v>0</v>
          </cell>
        </row>
        <row r="186">
          <cell r="E186" t="str">
            <v>350</v>
          </cell>
          <cell r="F186" t="str">
            <v xml:space="preserve">Lã Thë </v>
          </cell>
          <cell r="G186" t="str">
            <v>Thanh</v>
          </cell>
          <cell r="H186">
            <v>28448</v>
          </cell>
          <cell r="I186" t="str">
            <v>97QT8</v>
          </cell>
          <cell r="J186">
            <v>7</v>
          </cell>
          <cell r="M186">
            <v>7</v>
          </cell>
          <cell r="N186">
            <v>6</v>
          </cell>
          <cell r="Q186">
            <v>6</v>
          </cell>
          <cell r="R186">
            <v>5</v>
          </cell>
          <cell r="U186">
            <v>5</v>
          </cell>
          <cell r="V186">
            <v>5</v>
          </cell>
          <cell r="Y186">
            <v>5</v>
          </cell>
          <cell r="Z186">
            <v>6</v>
          </cell>
          <cell r="AC186">
            <v>6</v>
          </cell>
          <cell r="AD186">
            <v>7</v>
          </cell>
          <cell r="AG186">
            <v>7</v>
          </cell>
          <cell r="AH186">
            <v>7</v>
          </cell>
          <cell r="AK186">
            <v>7</v>
          </cell>
          <cell r="AL186">
            <v>6.1785714285714288</v>
          </cell>
          <cell r="AM186">
            <v>6.4785714285714286</v>
          </cell>
          <cell r="AN186">
            <v>6.1785714285714288</v>
          </cell>
          <cell r="AQ186">
            <v>3</v>
          </cell>
          <cell r="AR186">
            <v>7</v>
          </cell>
          <cell r="AT186">
            <v>7</v>
          </cell>
          <cell r="AU186">
            <v>8</v>
          </cell>
          <cell r="AX186">
            <v>8</v>
          </cell>
          <cell r="AY186">
            <v>6</v>
          </cell>
          <cell r="BB186">
            <v>6</v>
          </cell>
          <cell r="BC186">
            <v>8</v>
          </cell>
          <cell r="BF186">
            <v>8</v>
          </cell>
          <cell r="BG186">
            <v>5</v>
          </cell>
          <cell r="BJ186">
            <v>5</v>
          </cell>
          <cell r="BK186">
            <v>6</v>
          </cell>
          <cell r="BN186">
            <v>6</v>
          </cell>
          <cell r="BO186">
            <v>4</v>
          </cell>
          <cell r="BP186">
            <v>6</v>
          </cell>
          <cell r="BR186">
            <v>6</v>
          </cell>
          <cell r="BS186">
            <v>6.4444444444444446</v>
          </cell>
          <cell r="BU186">
            <v>5.8518518518518521</v>
          </cell>
          <cell r="BV186">
            <v>6.3115079365079367</v>
          </cell>
          <cell r="BW186">
            <v>0</v>
          </cell>
          <cell r="BX186" t="str">
            <v>0</v>
          </cell>
        </row>
        <row r="187">
          <cell r="E187" t="str">
            <v>352</v>
          </cell>
          <cell r="F187" t="str">
            <v>Nguyãùn Häöng</v>
          </cell>
          <cell r="G187" t="str">
            <v>Thanh</v>
          </cell>
          <cell r="H187">
            <v>28513</v>
          </cell>
          <cell r="I187" t="str">
            <v>97QT7</v>
          </cell>
          <cell r="J187">
            <v>4</v>
          </cell>
          <cell r="K187">
            <v>5</v>
          </cell>
          <cell r="M187">
            <v>5</v>
          </cell>
          <cell r="N187">
            <v>7</v>
          </cell>
          <cell r="Q187">
            <v>7</v>
          </cell>
          <cell r="R187">
            <v>3</v>
          </cell>
          <cell r="S187">
            <v>6</v>
          </cell>
          <cell r="U187">
            <v>6</v>
          </cell>
          <cell r="V187">
            <v>5</v>
          </cell>
          <cell r="Y187">
            <v>5</v>
          </cell>
          <cell r="Z187">
            <v>9</v>
          </cell>
          <cell r="AC187">
            <v>9</v>
          </cell>
          <cell r="AD187">
            <v>6</v>
          </cell>
          <cell r="AG187">
            <v>6</v>
          </cell>
          <cell r="AH187">
            <v>6</v>
          </cell>
          <cell r="AK187">
            <v>6</v>
          </cell>
          <cell r="AL187">
            <v>6.1785714285714288</v>
          </cell>
          <cell r="AM187">
            <v>6.1785714285714288</v>
          </cell>
          <cell r="AN187">
            <v>5.6071428571428568</v>
          </cell>
          <cell r="AQ187">
            <v>2</v>
          </cell>
          <cell r="AR187">
            <v>2</v>
          </cell>
          <cell r="AS187">
            <v>6</v>
          </cell>
          <cell r="AT187">
            <v>6</v>
          </cell>
          <cell r="AU187">
            <v>7</v>
          </cell>
          <cell r="AX187">
            <v>7</v>
          </cell>
          <cell r="AY187">
            <v>8</v>
          </cell>
          <cell r="BB187">
            <v>8</v>
          </cell>
          <cell r="BC187">
            <v>7</v>
          </cell>
          <cell r="BF187">
            <v>7</v>
          </cell>
          <cell r="BG187">
            <v>6</v>
          </cell>
          <cell r="BJ187">
            <v>6</v>
          </cell>
          <cell r="BK187">
            <v>5</v>
          </cell>
          <cell r="BN187">
            <v>5</v>
          </cell>
          <cell r="BO187">
            <v>5</v>
          </cell>
          <cell r="BR187">
            <v>5</v>
          </cell>
          <cell r="BS187">
            <v>6.333333333333333</v>
          </cell>
          <cell r="BU187">
            <v>6.0370370370370372</v>
          </cell>
          <cell r="BV187">
            <v>6.2559523809523814</v>
          </cell>
          <cell r="BW187">
            <v>0</v>
          </cell>
          <cell r="BX187" t="str">
            <v>0</v>
          </cell>
        </row>
        <row r="188">
          <cell r="E188" t="str">
            <v>354</v>
          </cell>
          <cell r="F188" t="str">
            <v>Nguyãùn Thë Bêch</v>
          </cell>
          <cell r="G188" t="str">
            <v>Thanh</v>
          </cell>
          <cell r="H188">
            <v>29199</v>
          </cell>
          <cell r="I188" t="str">
            <v>97QT6</v>
          </cell>
          <cell r="J188">
            <v>8</v>
          </cell>
          <cell r="M188">
            <v>8</v>
          </cell>
          <cell r="N188">
            <v>8</v>
          </cell>
          <cell r="Q188">
            <v>8</v>
          </cell>
          <cell r="R188">
            <v>7</v>
          </cell>
          <cell r="U188">
            <v>7</v>
          </cell>
          <cell r="V188">
            <v>7</v>
          </cell>
          <cell r="Y188">
            <v>7</v>
          </cell>
          <cell r="Z188">
            <v>8</v>
          </cell>
          <cell r="AC188">
            <v>8</v>
          </cell>
          <cell r="AD188">
            <v>5</v>
          </cell>
          <cell r="AE188">
            <v>6</v>
          </cell>
          <cell r="AG188">
            <v>6</v>
          </cell>
          <cell r="AH188">
            <v>8</v>
          </cell>
          <cell r="AK188">
            <v>8</v>
          </cell>
          <cell r="AL188">
            <v>7.2857142857142856</v>
          </cell>
          <cell r="AM188">
            <v>7.2857142857142856</v>
          </cell>
          <cell r="AN188">
            <v>7.0714285714285712</v>
          </cell>
          <cell r="AR188">
            <v>7</v>
          </cell>
          <cell r="AT188">
            <v>7</v>
          </cell>
          <cell r="AU188">
            <v>7</v>
          </cell>
          <cell r="AX188">
            <v>7</v>
          </cell>
          <cell r="AY188">
            <v>7</v>
          </cell>
          <cell r="BB188">
            <v>7</v>
          </cell>
          <cell r="BC188">
            <v>5</v>
          </cell>
          <cell r="BF188">
            <v>5</v>
          </cell>
          <cell r="BG188">
            <v>5</v>
          </cell>
          <cell r="BJ188">
            <v>5</v>
          </cell>
          <cell r="BK188">
            <v>6</v>
          </cell>
          <cell r="BN188">
            <v>6</v>
          </cell>
          <cell r="BO188">
            <v>3</v>
          </cell>
          <cell r="BP188">
            <v>6</v>
          </cell>
          <cell r="BR188">
            <v>6</v>
          </cell>
          <cell r="BS188">
            <v>6</v>
          </cell>
          <cell r="BU188">
            <v>5.0370370370370372</v>
          </cell>
          <cell r="BV188">
            <v>6.6428571428571423</v>
          </cell>
          <cell r="BW188">
            <v>0</v>
          </cell>
          <cell r="BX188" t="str">
            <v>0</v>
          </cell>
        </row>
        <row r="189">
          <cell r="E189" t="str">
            <v>355</v>
          </cell>
          <cell r="F189" t="str">
            <v>Nguyãùn Thë Diãûu</v>
          </cell>
          <cell r="G189" t="str">
            <v>Thanh</v>
          </cell>
          <cell r="H189">
            <v>28967</v>
          </cell>
          <cell r="I189" t="str">
            <v>97QT6</v>
          </cell>
          <cell r="J189">
            <v>7</v>
          </cell>
          <cell r="M189">
            <v>7</v>
          </cell>
          <cell r="N189">
            <v>8</v>
          </cell>
          <cell r="Q189">
            <v>8</v>
          </cell>
          <cell r="R189">
            <v>6</v>
          </cell>
          <cell r="U189">
            <v>6</v>
          </cell>
          <cell r="V189">
            <v>7</v>
          </cell>
          <cell r="Y189">
            <v>7</v>
          </cell>
          <cell r="Z189">
            <v>6</v>
          </cell>
          <cell r="AC189">
            <v>6</v>
          </cell>
          <cell r="AD189">
            <v>5</v>
          </cell>
          <cell r="AG189">
            <v>5</v>
          </cell>
          <cell r="AH189">
            <v>8</v>
          </cell>
          <cell r="AK189">
            <v>8</v>
          </cell>
          <cell r="AL189">
            <v>6.5714285714285712</v>
          </cell>
          <cell r="AM189">
            <v>6.5714285714285712</v>
          </cell>
          <cell r="AN189">
            <v>6.5714285714285712</v>
          </cell>
          <cell r="AQ189">
            <v>6</v>
          </cell>
          <cell r="AT189">
            <v>6</v>
          </cell>
          <cell r="AU189">
            <v>8</v>
          </cell>
          <cell r="AX189">
            <v>8</v>
          </cell>
          <cell r="AY189">
            <v>5</v>
          </cell>
          <cell r="BB189">
            <v>5</v>
          </cell>
          <cell r="BC189">
            <v>5</v>
          </cell>
          <cell r="BF189">
            <v>5</v>
          </cell>
          <cell r="BG189">
            <v>3</v>
          </cell>
          <cell r="BH189">
            <v>7</v>
          </cell>
          <cell r="BJ189">
            <v>7</v>
          </cell>
          <cell r="BK189">
            <v>6</v>
          </cell>
          <cell r="BN189">
            <v>6</v>
          </cell>
          <cell r="BO189">
            <v>2</v>
          </cell>
          <cell r="BP189">
            <v>6</v>
          </cell>
          <cell r="BR189">
            <v>6</v>
          </cell>
          <cell r="BS189">
            <v>6.2222222222222223</v>
          </cell>
          <cell r="BU189">
            <v>4.7407407407407405</v>
          </cell>
          <cell r="BV189">
            <v>6.3968253968253972</v>
          </cell>
          <cell r="BW189">
            <v>0</v>
          </cell>
          <cell r="BX189" t="str">
            <v>0</v>
          </cell>
        </row>
        <row r="190">
          <cell r="E190" t="str">
            <v>356</v>
          </cell>
          <cell r="F190" t="str">
            <v>Nguyãùn Vàn</v>
          </cell>
          <cell r="G190" t="str">
            <v>Thanh</v>
          </cell>
          <cell r="H190">
            <v>28798</v>
          </cell>
          <cell r="I190" t="str">
            <v>97QT5</v>
          </cell>
          <cell r="J190">
            <v>7</v>
          </cell>
          <cell r="M190">
            <v>7</v>
          </cell>
          <cell r="N190">
            <v>9</v>
          </cell>
          <cell r="Q190">
            <v>9</v>
          </cell>
          <cell r="R190">
            <v>5</v>
          </cell>
          <cell r="U190">
            <v>5</v>
          </cell>
          <cell r="V190">
            <v>7</v>
          </cell>
          <cell r="Y190">
            <v>7</v>
          </cell>
          <cell r="Z190">
            <v>7</v>
          </cell>
          <cell r="AC190">
            <v>7</v>
          </cell>
          <cell r="AD190">
            <v>7</v>
          </cell>
          <cell r="AG190">
            <v>7</v>
          </cell>
          <cell r="AH190">
            <v>7</v>
          </cell>
          <cell r="AK190">
            <v>7</v>
          </cell>
          <cell r="AL190">
            <v>7</v>
          </cell>
          <cell r="AM190">
            <v>7</v>
          </cell>
          <cell r="AN190">
            <v>7</v>
          </cell>
          <cell r="AQ190">
            <v>6</v>
          </cell>
          <cell r="AT190">
            <v>6</v>
          </cell>
          <cell r="AU190">
            <v>8</v>
          </cell>
          <cell r="AX190">
            <v>8</v>
          </cell>
          <cell r="AY190">
            <v>5</v>
          </cell>
          <cell r="BB190">
            <v>5</v>
          </cell>
          <cell r="BC190">
            <v>6</v>
          </cell>
          <cell r="BF190">
            <v>6</v>
          </cell>
          <cell r="BG190" t="str">
            <v>v</v>
          </cell>
          <cell r="BI190">
            <v>5</v>
          </cell>
          <cell r="BJ190">
            <v>5</v>
          </cell>
          <cell r="BK190">
            <v>7</v>
          </cell>
          <cell r="BN190">
            <v>7</v>
          </cell>
          <cell r="BO190">
            <v>5</v>
          </cell>
          <cell r="BR190">
            <v>5</v>
          </cell>
          <cell r="BS190">
            <v>5.8888888888888893</v>
          </cell>
          <cell r="BU190" t="e">
            <v>#VALUE!</v>
          </cell>
          <cell r="BV190">
            <v>6.4444444444444446</v>
          </cell>
          <cell r="BW190">
            <v>0</v>
          </cell>
          <cell r="BX190" t="str">
            <v>0</v>
          </cell>
        </row>
        <row r="191">
          <cell r="E191" t="str">
            <v>359</v>
          </cell>
          <cell r="F191" t="str">
            <v>Phaûm Thë Xuán</v>
          </cell>
          <cell r="G191" t="str">
            <v>Thanh</v>
          </cell>
          <cell r="H191">
            <v>29153</v>
          </cell>
          <cell r="I191" t="str">
            <v>97QT7</v>
          </cell>
          <cell r="J191">
            <v>7</v>
          </cell>
          <cell r="M191">
            <v>7</v>
          </cell>
          <cell r="N191">
            <v>7</v>
          </cell>
          <cell r="Q191">
            <v>7</v>
          </cell>
          <cell r="R191">
            <v>7</v>
          </cell>
          <cell r="U191">
            <v>7</v>
          </cell>
          <cell r="V191">
            <v>9</v>
          </cell>
          <cell r="Y191">
            <v>9</v>
          </cell>
          <cell r="Z191">
            <v>5</v>
          </cell>
          <cell r="AC191">
            <v>5</v>
          </cell>
          <cell r="AD191">
            <v>8</v>
          </cell>
          <cell r="AG191">
            <v>8</v>
          </cell>
          <cell r="AH191">
            <v>8</v>
          </cell>
          <cell r="AK191">
            <v>8</v>
          </cell>
          <cell r="AL191">
            <v>7.3928571428571432</v>
          </cell>
          <cell r="AM191">
            <v>7.3928571428571432</v>
          </cell>
          <cell r="AN191">
            <v>7.3928571428571432</v>
          </cell>
          <cell r="AQ191">
            <v>5</v>
          </cell>
          <cell r="AT191">
            <v>5</v>
          </cell>
          <cell r="AU191">
            <v>7</v>
          </cell>
          <cell r="AX191">
            <v>7</v>
          </cell>
          <cell r="AY191">
            <v>8</v>
          </cell>
          <cell r="BB191">
            <v>8</v>
          </cell>
          <cell r="BC191">
            <v>5</v>
          </cell>
          <cell r="BF191">
            <v>5</v>
          </cell>
          <cell r="BG191">
            <v>7</v>
          </cell>
          <cell r="BJ191">
            <v>7</v>
          </cell>
          <cell r="BK191" t="str">
            <v>vcp</v>
          </cell>
          <cell r="BL191">
            <v>7</v>
          </cell>
          <cell r="BN191">
            <v>7</v>
          </cell>
          <cell r="BO191">
            <v>7</v>
          </cell>
          <cell r="BR191">
            <v>7</v>
          </cell>
          <cell r="BS191">
            <v>6.7037037037037033</v>
          </cell>
          <cell r="BU191" t="e">
            <v>#VALUE!</v>
          </cell>
          <cell r="BV191">
            <v>7.0482804232804233</v>
          </cell>
          <cell r="BW191">
            <v>0</v>
          </cell>
          <cell r="BX191" t="str">
            <v>0</v>
          </cell>
        </row>
        <row r="192">
          <cell r="E192" t="str">
            <v>360</v>
          </cell>
          <cell r="F192" t="str">
            <v>Tráön Lã Thë Bêch</v>
          </cell>
          <cell r="G192" t="str">
            <v>Thanh</v>
          </cell>
          <cell r="H192">
            <v>29184</v>
          </cell>
          <cell r="I192" t="str">
            <v>97QT6</v>
          </cell>
          <cell r="J192">
            <v>9</v>
          </cell>
          <cell r="M192">
            <v>9</v>
          </cell>
          <cell r="N192">
            <v>8</v>
          </cell>
          <cell r="Q192">
            <v>8</v>
          </cell>
          <cell r="R192">
            <v>6</v>
          </cell>
          <cell r="U192">
            <v>6</v>
          </cell>
          <cell r="V192">
            <v>7</v>
          </cell>
          <cell r="Y192">
            <v>7</v>
          </cell>
          <cell r="Z192">
            <v>8</v>
          </cell>
          <cell r="AC192">
            <v>8</v>
          </cell>
          <cell r="AD192">
            <v>8</v>
          </cell>
          <cell r="AG192">
            <v>8</v>
          </cell>
          <cell r="AH192">
            <v>8</v>
          </cell>
          <cell r="AK192">
            <v>8</v>
          </cell>
          <cell r="AL192">
            <v>7.7142857142857144</v>
          </cell>
          <cell r="AM192">
            <v>7.7142857142857144</v>
          </cell>
          <cell r="AN192">
            <v>7.7142857142857144</v>
          </cell>
          <cell r="AQ192">
            <v>6</v>
          </cell>
          <cell r="AT192">
            <v>6</v>
          </cell>
          <cell r="AU192">
            <v>8</v>
          </cell>
          <cell r="AX192">
            <v>8</v>
          </cell>
          <cell r="AY192">
            <v>6</v>
          </cell>
          <cell r="BB192">
            <v>6</v>
          </cell>
          <cell r="BC192">
            <v>8</v>
          </cell>
          <cell r="BF192">
            <v>8</v>
          </cell>
          <cell r="BG192">
            <v>8</v>
          </cell>
          <cell r="BJ192">
            <v>8</v>
          </cell>
          <cell r="BK192">
            <v>7</v>
          </cell>
          <cell r="BN192">
            <v>7</v>
          </cell>
          <cell r="BO192">
            <v>7</v>
          </cell>
          <cell r="BR192">
            <v>7</v>
          </cell>
          <cell r="BS192">
            <v>7.2962962962962967</v>
          </cell>
          <cell r="BT192">
            <v>1</v>
          </cell>
          <cell r="BU192">
            <v>7.2962962962962967</v>
          </cell>
          <cell r="BV192">
            <v>7.5052910052910056</v>
          </cell>
          <cell r="BW192">
            <v>0</v>
          </cell>
          <cell r="BX192" t="str">
            <v>0</v>
          </cell>
        </row>
        <row r="193">
          <cell r="E193" t="str">
            <v>332</v>
          </cell>
          <cell r="F193" t="str">
            <v>Caïi  Vàn</v>
          </cell>
          <cell r="G193" t="str">
            <v>Thaình</v>
          </cell>
          <cell r="H193">
            <v>28778</v>
          </cell>
          <cell r="I193" t="str">
            <v>97QT7</v>
          </cell>
          <cell r="J193">
            <v>3</v>
          </cell>
          <cell r="K193">
            <v>2</v>
          </cell>
          <cell r="L193">
            <v>5</v>
          </cell>
          <cell r="M193">
            <v>5</v>
          </cell>
          <cell r="N193" t="str">
            <v>v</v>
          </cell>
          <cell r="O193">
            <v>4</v>
          </cell>
          <cell r="Q193">
            <v>4</v>
          </cell>
          <cell r="R193">
            <v>6</v>
          </cell>
          <cell r="U193">
            <v>6</v>
          </cell>
          <cell r="V193">
            <v>7</v>
          </cell>
          <cell r="Y193">
            <v>7</v>
          </cell>
          <cell r="Z193">
            <v>6</v>
          </cell>
          <cell r="AC193">
            <v>6</v>
          </cell>
          <cell r="AD193" t="str">
            <v>v</v>
          </cell>
          <cell r="AE193">
            <v>6</v>
          </cell>
          <cell r="AG193">
            <v>6</v>
          </cell>
          <cell r="AH193">
            <v>6</v>
          </cell>
          <cell r="AK193">
            <v>6</v>
          </cell>
          <cell r="AL193">
            <v>5.7142857142857144</v>
          </cell>
          <cell r="AM193">
            <v>5.7142857142857144</v>
          </cell>
          <cell r="AN193" t="e">
            <v>#VALUE!</v>
          </cell>
          <cell r="AQ193">
            <v>7</v>
          </cell>
          <cell r="AT193">
            <v>7</v>
          </cell>
          <cell r="AU193">
            <v>7</v>
          </cell>
          <cell r="AX193">
            <v>7</v>
          </cell>
          <cell r="AY193">
            <v>7</v>
          </cell>
          <cell r="BB193">
            <v>7</v>
          </cell>
          <cell r="BC193">
            <v>5</v>
          </cell>
          <cell r="BF193">
            <v>5</v>
          </cell>
          <cell r="BG193">
            <v>2</v>
          </cell>
          <cell r="BH193">
            <v>5</v>
          </cell>
          <cell r="BJ193">
            <v>5</v>
          </cell>
          <cell r="BK193">
            <v>7</v>
          </cell>
          <cell r="BN193">
            <v>7</v>
          </cell>
          <cell r="BO193">
            <v>7</v>
          </cell>
          <cell r="BR193">
            <v>7</v>
          </cell>
          <cell r="BS193">
            <v>6.2592592592592595</v>
          </cell>
          <cell r="BU193">
            <v>5.5925925925925926</v>
          </cell>
          <cell r="BV193">
            <v>5.9867724867724874</v>
          </cell>
          <cell r="BW193">
            <v>7.2727272727272725</v>
          </cell>
          <cell r="BX193" t="str">
            <v>0</v>
          </cell>
        </row>
        <row r="194">
          <cell r="E194" t="str">
            <v>335</v>
          </cell>
          <cell r="F194" t="str">
            <v>Nguyãùn Chê</v>
          </cell>
          <cell r="G194" t="str">
            <v>Thaình</v>
          </cell>
          <cell r="H194">
            <v>25380</v>
          </cell>
          <cell r="I194" t="str">
            <v>97QT7</v>
          </cell>
          <cell r="M194">
            <v>0</v>
          </cell>
          <cell r="N194" t="str">
            <v>v</v>
          </cell>
          <cell r="Q194">
            <v>0</v>
          </cell>
          <cell r="U194">
            <v>0</v>
          </cell>
          <cell r="Y194">
            <v>0</v>
          </cell>
          <cell r="AC194">
            <v>0</v>
          </cell>
          <cell r="AG194">
            <v>0</v>
          </cell>
          <cell r="AK194">
            <v>0</v>
          </cell>
          <cell r="AL194">
            <v>0</v>
          </cell>
          <cell r="AM194">
            <v>0</v>
          </cell>
          <cell r="AN194" t="e">
            <v>#VALUE!</v>
          </cell>
          <cell r="AT194">
            <v>0</v>
          </cell>
          <cell r="AU194" t="str">
            <v>NGHÈ HOÜC</v>
          </cell>
          <cell r="AX194">
            <v>0</v>
          </cell>
          <cell r="BB194">
            <v>0</v>
          </cell>
          <cell r="BF194">
            <v>0</v>
          </cell>
          <cell r="BJ194">
            <v>0</v>
          </cell>
          <cell r="BN194">
            <v>0</v>
          </cell>
          <cell r="BR194">
            <v>0</v>
          </cell>
          <cell r="BS194">
            <v>0</v>
          </cell>
          <cell r="BU194" t="e">
            <v>#VALUE!</v>
          </cell>
          <cell r="BV194">
            <v>0</v>
          </cell>
          <cell r="BW194">
            <v>100</v>
          </cell>
          <cell r="BX194" t="str">
            <v>2</v>
          </cell>
        </row>
        <row r="195">
          <cell r="E195" t="str">
            <v>334</v>
          </cell>
          <cell r="F195" t="str">
            <v>Nguyãùn Cäng</v>
          </cell>
          <cell r="G195" t="str">
            <v>Thaình</v>
          </cell>
          <cell r="H195">
            <v>27952</v>
          </cell>
          <cell r="I195" t="str">
            <v>97QT8</v>
          </cell>
          <cell r="J195">
            <v>7</v>
          </cell>
          <cell r="M195">
            <v>7</v>
          </cell>
          <cell r="N195">
            <v>7</v>
          </cell>
          <cell r="Q195">
            <v>7</v>
          </cell>
          <cell r="R195">
            <v>7</v>
          </cell>
          <cell r="U195">
            <v>7</v>
          </cell>
          <cell r="V195">
            <v>9</v>
          </cell>
          <cell r="Y195">
            <v>9</v>
          </cell>
          <cell r="Z195">
            <v>6</v>
          </cell>
          <cell r="AC195">
            <v>6</v>
          </cell>
          <cell r="AD195">
            <v>3</v>
          </cell>
          <cell r="AE195">
            <v>5</v>
          </cell>
          <cell r="AG195">
            <v>5</v>
          </cell>
          <cell r="AH195">
            <v>7</v>
          </cell>
          <cell r="AK195">
            <v>7</v>
          </cell>
          <cell r="AL195">
            <v>6.75</v>
          </cell>
          <cell r="AM195">
            <v>7.05</v>
          </cell>
          <cell r="AN195">
            <v>6.3214285714285712</v>
          </cell>
          <cell r="AR195">
            <v>1</v>
          </cell>
          <cell r="AS195">
            <v>5</v>
          </cell>
          <cell r="AT195">
            <v>5</v>
          </cell>
          <cell r="AU195">
            <v>6</v>
          </cell>
          <cell r="AX195">
            <v>6</v>
          </cell>
          <cell r="AY195">
            <v>3</v>
          </cell>
          <cell r="AZ195">
            <v>6</v>
          </cell>
          <cell r="BB195">
            <v>6</v>
          </cell>
          <cell r="BC195">
            <v>8</v>
          </cell>
          <cell r="BF195">
            <v>8</v>
          </cell>
          <cell r="BG195">
            <v>5</v>
          </cell>
          <cell r="BJ195">
            <v>5</v>
          </cell>
          <cell r="BK195">
            <v>6</v>
          </cell>
          <cell r="BN195">
            <v>6</v>
          </cell>
          <cell r="BO195">
            <v>4</v>
          </cell>
          <cell r="BP195">
            <v>7</v>
          </cell>
          <cell r="BR195">
            <v>7</v>
          </cell>
          <cell r="BS195">
            <v>6.1481481481481479</v>
          </cell>
          <cell r="BU195">
            <v>4.8888888888888893</v>
          </cell>
          <cell r="BV195">
            <v>6.4490740740740744</v>
          </cell>
          <cell r="BW195">
            <v>0</v>
          </cell>
          <cell r="BX195" t="str">
            <v>0</v>
          </cell>
        </row>
        <row r="196">
          <cell r="E196" t="str">
            <v>329</v>
          </cell>
          <cell r="F196" t="str">
            <v>Âoaìn Ngoüc</v>
          </cell>
          <cell r="G196" t="str">
            <v>Thaïi</v>
          </cell>
          <cell r="H196">
            <v>28343</v>
          </cell>
          <cell r="I196" t="str">
            <v>97QT7</v>
          </cell>
          <cell r="J196">
            <v>3</v>
          </cell>
          <cell r="K196">
            <v>5</v>
          </cell>
          <cell r="M196">
            <v>5</v>
          </cell>
          <cell r="N196">
            <v>8</v>
          </cell>
          <cell r="Q196">
            <v>8</v>
          </cell>
          <cell r="R196">
            <v>5</v>
          </cell>
          <cell r="U196">
            <v>5</v>
          </cell>
          <cell r="V196">
            <v>7</v>
          </cell>
          <cell r="Y196">
            <v>7</v>
          </cell>
          <cell r="Z196">
            <v>6</v>
          </cell>
          <cell r="AC196">
            <v>6</v>
          </cell>
          <cell r="AD196">
            <v>6</v>
          </cell>
          <cell r="AG196">
            <v>6</v>
          </cell>
          <cell r="AH196">
            <v>4</v>
          </cell>
          <cell r="AI196">
            <v>7</v>
          </cell>
          <cell r="AK196">
            <v>7</v>
          </cell>
          <cell r="AL196">
            <v>6.25</v>
          </cell>
          <cell r="AM196">
            <v>6.25</v>
          </cell>
          <cell r="AN196">
            <v>5.6428571428571432</v>
          </cell>
          <cell r="AQ196">
            <v>8</v>
          </cell>
          <cell r="AT196">
            <v>8</v>
          </cell>
          <cell r="AU196">
            <v>6</v>
          </cell>
          <cell r="AX196">
            <v>6</v>
          </cell>
          <cell r="AY196">
            <v>3</v>
          </cell>
          <cell r="AZ196">
            <v>6</v>
          </cell>
          <cell r="BB196">
            <v>6</v>
          </cell>
          <cell r="BC196">
            <v>5</v>
          </cell>
          <cell r="BF196">
            <v>5</v>
          </cell>
          <cell r="BG196">
            <v>5</v>
          </cell>
          <cell r="BJ196">
            <v>5</v>
          </cell>
          <cell r="BK196">
            <v>6</v>
          </cell>
          <cell r="BN196">
            <v>6</v>
          </cell>
          <cell r="BO196">
            <v>6</v>
          </cell>
          <cell r="BR196">
            <v>6</v>
          </cell>
          <cell r="BS196">
            <v>5.7777777777777777</v>
          </cell>
          <cell r="BU196">
            <v>5.333333333333333</v>
          </cell>
          <cell r="BV196">
            <v>6.0138888888888893</v>
          </cell>
          <cell r="BW196">
            <v>0</v>
          </cell>
          <cell r="BX196" t="str">
            <v>0</v>
          </cell>
        </row>
        <row r="197">
          <cell r="E197" t="str">
            <v>337</v>
          </cell>
          <cell r="F197" t="str">
            <v>Häö Thë Phæång</v>
          </cell>
          <cell r="G197" t="str">
            <v>Thaío</v>
          </cell>
          <cell r="H197">
            <v>28670</v>
          </cell>
          <cell r="I197" t="str">
            <v>97QT6</v>
          </cell>
          <cell r="J197">
            <v>5</v>
          </cell>
          <cell r="M197">
            <v>5</v>
          </cell>
          <cell r="N197">
            <v>9</v>
          </cell>
          <cell r="Q197">
            <v>9</v>
          </cell>
          <cell r="R197">
            <v>5</v>
          </cell>
          <cell r="U197">
            <v>5</v>
          </cell>
          <cell r="V197">
            <v>8</v>
          </cell>
          <cell r="Y197">
            <v>8</v>
          </cell>
          <cell r="Z197">
            <v>5</v>
          </cell>
          <cell r="AC197">
            <v>5</v>
          </cell>
          <cell r="AD197">
            <v>5</v>
          </cell>
          <cell r="AG197">
            <v>5</v>
          </cell>
          <cell r="AH197">
            <v>7</v>
          </cell>
          <cell r="AK197">
            <v>7</v>
          </cell>
          <cell r="AL197">
            <v>6.2142857142857144</v>
          </cell>
          <cell r="AM197">
            <v>6.2142857142857144</v>
          </cell>
          <cell r="AN197">
            <v>6.2142857142857144</v>
          </cell>
          <cell r="AQ197">
            <v>3</v>
          </cell>
          <cell r="AR197">
            <v>3</v>
          </cell>
          <cell r="AS197">
            <v>6</v>
          </cell>
          <cell r="AT197">
            <v>6</v>
          </cell>
          <cell r="AU197">
            <v>6</v>
          </cell>
          <cell r="AX197">
            <v>6</v>
          </cell>
          <cell r="AY197">
            <v>4</v>
          </cell>
          <cell r="AZ197">
            <v>6</v>
          </cell>
          <cell r="BB197">
            <v>6</v>
          </cell>
          <cell r="BC197">
            <v>5</v>
          </cell>
          <cell r="BF197">
            <v>5</v>
          </cell>
          <cell r="BG197">
            <v>2</v>
          </cell>
          <cell r="BH197">
            <v>5</v>
          </cell>
          <cell r="BJ197">
            <v>5</v>
          </cell>
          <cell r="BK197">
            <v>6</v>
          </cell>
          <cell r="BN197">
            <v>6</v>
          </cell>
          <cell r="BO197">
            <v>5</v>
          </cell>
          <cell r="BR197">
            <v>5</v>
          </cell>
          <cell r="BS197">
            <v>5.4814814814814818</v>
          </cell>
          <cell r="BU197">
            <v>4.2962962962962967</v>
          </cell>
          <cell r="BV197">
            <v>5.8478835978835981</v>
          </cell>
          <cell r="BW197">
            <v>0</v>
          </cell>
          <cell r="BX197" t="str">
            <v>0</v>
          </cell>
        </row>
        <row r="198">
          <cell r="E198" t="str">
            <v>339</v>
          </cell>
          <cell r="F198" t="str">
            <v>Huyình Thë Thu</v>
          </cell>
          <cell r="G198" t="str">
            <v>Thaío</v>
          </cell>
          <cell r="H198">
            <v>29164</v>
          </cell>
          <cell r="I198" t="str">
            <v>97QT7</v>
          </cell>
          <cell r="J198">
            <v>1</v>
          </cell>
          <cell r="K198">
            <v>3</v>
          </cell>
          <cell r="L198">
            <v>5</v>
          </cell>
          <cell r="M198">
            <v>5</v>
          </cell>
          <cell r="N198">
            <v>8</v>
          </cell>
          <cell r="Q198">
            <v>8</v>
          </cell>
          <cell r="R198">
            <v>5</v>
          </cell>
          <cell r="U198">
            <v>5</v>
          </cell>
          <cell r="V198">
            <v>7</v>
          </cell>
          <cell r="Y198">
            <v>7</v>
          </cell>
          <cell r="Z198">
            <v>3</v>
          </cell>
          <cell r="AA198">
            <v>7</v>
          </cell>
          <cell r="AC198">
            <v>7</v>
          </cell>
          <cell r="AD198">
            <v>2</v>
          </cell>
          <cell r="AE198">
            <v>6</v>
          </cell>
          <cell r="AG198">
            <v>6</v>
          </cell>
          <cell r="AH198">
            <v>8</v>
          </cell>
          <cell r="AK198">
            <v>8</v>
          </cell>
          <cell r="AL198">
            <v>6.4642857142857144</v>
          </cell>
          <cell r="AM198">
            <v>6.4642857142857144</v>
          </cell>
          <cell r="AN198">
            <v>4.6071428571428568</v>
          </cell>
          <cell r="AQ198">
            <v>3</v>
          </cell>
          <cell r="AR198">
            <v>5</v>
          </cell>
          <cell r="AT198">
            <v>5</v>
          </cell>
          <cell r="AU198">
            <v>7</v>
          </cell>
          <cell r="AX198">
            <v>7</v>
          </cell>
          <cell r="AY198">
            <v>3</v>
          </cell>
          <cell r="AZ198">
            <v>7</v>
          </cell>
          <cell r="BB198">
            <v>7</v>
          </cell>
          <cell r="BC198">
            <v>7</v>
          </cell>
          <cell r="BF198">
            <v>7</v>
          </cell>
          <cell r="BG198">
            <v>5</v>
          </cell>
          <cell r="BJ198">
            <v>5</v>
          </cell>
          <cell r="BK198">
            <v>5</v>
          </cell>
          <cell r="BN198">
            <v>5</v>
          </cell>
          <cell r="BO198">
            <v>5</v>
          </cell>
          <cell r="BR198">
            <v>5</v>
          </cell>
          <cell r="BS198">
            <v>5.8888888888888893</v>
          </cell>
          <cell r="BU198">
            <v>5.1481481481481479</v>
          </cell>
          <cell r="BV198">
            <v>6.1765873015873023</v>
          </cell>
          <cell r="BW198">
            <v>0</v>
          </cell>
          <cell r="BX198" t="str">
            <v>0</v>
          </cell>
        </row>
        <row r="199">
          <cell r="E199" t="str">
            <v>341</v>
          </cell>
          <cell r="F199" t="str">
            <v>Nguyãùn Thë Ngoüc</v>
          </cell>
          <cell r="G199" t="str">
            <v>Thaío</v>
          </cell>
          <cell r="H199">
            <v>28664</v>
          </cell>
          <cell r="I199" t="str">
            <v>97QT7</v>
          </cell>
          <cell r="J199">
            <v>7</v>
          </cell>
          <cell r="M199">
            <v>7</v>
          </cell>
          <cell r="N199">
            <v>7</v>
          </cell>
          <cell r="Q199">
            <v>7</v>
          </cell>
          <cell r="R199">
            <v>7</v>
          </cell>
          <cell r="U199">
            <v>7</v>
          </cell>
          <cell r="V199">
            <v>7</v>
          </cell>
          <cell r="Y199">
            <v>7</v>
          </cell>
          <cell r="Z199">
            <v>5</v>
          </cell>
          <cell r="AC199">
            <v>5</v>
          </cell>
          <cell r="AD199">
            <v>8</v>
          </cell>
          <cell r="AG199">
            <v>8</v>
          </cell>
          <cell r="AH199">
            <v>6</v>
          </cell>
          <cell r="AK199">
            <v>6</v>
          </cell>
          <cell r="AL199">
            <v>6.8928571428571432</v>
          </cell>
          <cell r="AM199">
            <v>6.8928571428571432</v>
          </cell>
          <cell r="AN199">
            <v>6.8928571428571432</v>
          </cell>
          <cell r="AQ199">
            <v>8</v>
          </cell>
          <cell r="AT199">
            <v>8</v>
          </cell>
          <cell r="AU199">
            <v>7</v>
          </cell>
          <cell r="AX199">
            <v>7</v>
          </cell>
          <cell r="AY199">
            <v>7</v>
          </cell>
          <cell r="BB199">
            <v>7</v>
          </cell>
          <cell r="BC199">
            <v>7</v>
          </cell>
          <cell r="BF199">
            <v>7</v>
          </cell>
          <cell r="BG199">
            <v>8</v>
          </cell>
          <cell r="BJ199">
            <v>8</v>
          </cell>
          <cell r="BK199">
            <v>7</v>
          </cell>
          <cell r="BN199">
            <v>7</v>
          </cell>
          <cell r="BO199">
            <v>6</v>
          </cell>
          <cell r="BR199">
            <v>6</v>
          </cell>
          <cell r="BS199">
            <v>7.1481481481481479</v>
          </cell>
          <cell r="BU199">
            <v>7.1481481481481479</v>
          </cell>
          <cell r="BV199">
            <v>7.0205026455026456</v>
          </cell>
          <cell r="BW199">
            <v>0</v>
          </cell>
          <cell r="BX199" t="str">
            <v>0</v>
          </cell>
        </row>
        <row r="200">
          <cell r="E200" t="str">
            <v>342</v>
          </cell>
          <cell r="F200" t="str">
            <v>Nguyãùn Thë Thanh</v>
          </cell>
          <cell r="G200" t="str">
            <v>Thaío</v>
          </cell>
          <cell r="H200">
            <v>28095</v>
          </cell>
          <cell r="I200" t="str">
            <v>97QT8</v>
          </cell>
          <cell r="J200">
            <v>6</v>
          </cell>
          <cell r="M200">
            <v>6</v>
          </cell>
          <cell r="N200">
            <v>7</v>
          </cell>
          <cell r="Q200">
            <v>7</v>
          </cell>
          <cell r="R200">
            <v>6</v>
          </cell>
          <cell r="U200">
            <v>6</v>
          </cell>
          <cell r="V200">
            <v>6</v>
          </cell>
          <cell r="Y200">
            <v>6</v>
          </cell>
          <cell r="Z200">
            <v>6</v>
          </cell>
          <cell r="AC200">
            <v>6</v>
          </cell>
          <cell r="AD200" t="str">
            <v>v</v>
          </cell>
          <cell r="AG200">
            <v>0</v>
          </cell>
          <cell r="AH200">
            <v>4</v>
          </cell>
          <cell r="AI200">
            <v>6</v>
          </cell>
          <cell r="AK200">
            <v>6</v>
          </cell>
          <cell r="AL200">
            <v>4.8571428571428568</v>
          </cell>
          <cell r="AM200">
            <v>5.1571428571428566</v>
          </cell>
          <cell r="AN200" t="e">
            <v>#VALUE!</v>
          </cell>
          <cell r="AQ200">
            <v>4</v>
          </cell>
          <cell r="AR200">
            <v>6</v>
          </cell>
          <cell r="AT200">
            <v>6</v>
          </cell>
          <cell r="AU200">
            <v>7</v>
          </cell>
          <cell r="AX200">
            <v>7</v>
          </cell>
          <cell r="AY200" t="str">
            <v>CT</v>
          </cell>
          <cell r="BB200">
            <v>0</v>
          </cell>
          <cell r="BC200">
            <v>8</v>
          </cell>
          <cell r="BF200">
            <v>8</v>
          </cell>
          <cell r="BG200" t="str">
            <v>vcp</v>
          </cell>
          <cell r="BH200" t="str">
            <v>v</v>
          </cell>
          <cell r="BJ200">
            <v>0</v>
          </cell>
          <cell r="BK200">
            <v>6</v>
          </cell>
          <cell r="BN200">
            <v>6</v>
          </cell>
          <cell r="BO200">
            <v>4</v>
          </cell>
          <cell r="BR200">
            <v>4</v>
          </cell>
          <cell r="BS200">
            <v>3.925925925925926</v>
          </cell>
          <cell r="BU200" t="e">
            <v>#VALUE!</v>
          </cell>
          <cell r="BV200">
            <v>4.3915343915343916</v>
          </cell>
          <cell r="BW200">
            <v>36.363636363636367</v>
          </cell>
          <cell r="BX200" t="str">
            <v>2</v>
          </cell>
        </row>
        <row r="201">
          <cell r="E201" t="str">
            <v>343</v>
          </cell>
          <cell r="F201" t="str">
            <v>Phan Thë Phæång</v>
          </cell>
          <cell r="G201" t="str">
            <v>Thaío</v>
          </cell>
          <cell r="H201">
            <v>28895</v>
          </cell>
          <cell r="I201" t="str">
            <v>97QT6</v>
          </cell>
          <cell r="J201">
            <v>7</v>
          </cell>
          <cell r="M201">
            <v>7</v>
          </cell>
          <cell r="N201">
            <v>9</v>
          </cell>
          <cell r="Q201">
            <v>9</v>
          </cell>
          <cell r="R201">
            <v>5</v>
          </cell>
          <cell r="U201">
            <v>5</v>
          </cell>
          <cell r="V201">
            <v>6</v>
          </cell>
          <cell r="Y201">
            <v>6</v>
          </cell>
          <cell r="Z201">
            <v>5</v>
          </cell>
          <cell r="AC201">
            <v>5</v>
          </cell>
          <cell r="AD201">
            <v>6</v>
          </cell>
          <cell r="AG201">
            <v>6</v>
          </cell>
          <cell r="AH201">
            <v>5</v>
          </cell>
          <cell r="AK201">
            <v>5</v>
          </cell>
          <cell r="AL201">
            <v>6.2142857142857144</v>
          </cell>
          <cell r="AM201">
            <v>6.2142857142857144</v>
          </cell>
          <cell r="AN201">
            <v>6.2142857142857144</v>
          </cell>
          <cell r="AQ201">
            <v>6</v>
          </cell>
          <cell r="AT201">
            <v>6</v>
          </cell>
          <cell r="AU201">
            <v>7</v>
          </cell>
          <cell r="AX201">
            <v>7</v>
          </cell>
          <cell r="AY201">
            <v>1</v>
          </cell>
          <cell r="AZ201">
            <v>6</v>
          </cell>
          <cell r="BB201">
            <v>6</v>
          </cell>
          <cell r="BC201">
            <v>5</v>
          </cell>
          <cell r="BF201">
            <v>5</v>
          </cell>
          <cell r="BG201">
            <v>1</v>
          </cell>
          <cell r="BH201">
            <v>5</v>
          </cell>
          <cell r="BJ201">
            <v>5</v>
          </cell>
          <cell r="BK201" t="str">
            <v>v</v>
          </cell>
          <cell r="BL201">
            <v>6</v>
          </cell>
          <cell r="BN201">
            <v>6</v>
          </cell>
          <cell r="BO201">
            <v>5</v>
          </cell>
          <cell r="BR201">
            <v>5</v>
          </cell>
          <cell r="BS201">
            <v>5.6296296296296298</v>
          </cell>
          <cell r="BU201" t="e">
            <v>#VALUE!</v>
          </cell>
          <cell r="BV201">
            <v>5.9219576719576725</v>
          </cell>
          <cell r="BW201">
            <v>0</v>
          </cell>
          <cell r="BX201" t="str">
            <v>0</v>
          </cell>
        </row>
        <row r="202">
          <cell r="E202" t="str">
            <v>345</v>
          </cell>
          <cell r="F202" t="str">
            <v>Tráön Nháût</v>
          </cell>
          <cell r="G202" t="str">
            <v>Thaío</v>
          </cell>
          <cell r="H202">
            <v>28844</v>
          </cell>
          <cell r="I202" t="str">
            <v>97QT5</v>
          </cell>
          <cell r="J202">
            <v>8</v>
          </cell>
          <cell r="M202">
            <v>8</v>
          </cell>
          <cell r="N202">
            <v>9</v>
          </cell>
          <cell r="Q202">
            <v>9</v>
          </cell>
          <cell r="R202">
            <v>5</v>
          </cell>
          <cell r="U202">
            <v>5</v>
          </cell>
          <cell r="V202">
            <v>7</v>
          </cell>
          <cell r="Y202">
            <v>7</v>
          </cell>
          <cell r="Z202">
            <v>6</v>
          </cell>
          <cell r="AC202">
            <v>6</v>
          </cell>
          <cell r="AD202">
            <v>4</v>
          </cell>
          <cell r="AE202">
            <v>5</v>
          </cell>
          <cell r="AG202">
            <v>5</v>
          </cell>
          <cell r="AH202">
            <v>7</v>
          </cell>
          <cell r="AK202">
            <v>7</v>
          </cell>
          <cell r="AL202">
            <v>6.6071428571428568</v>
          </cell>
          <cell r="AM202">
            <v>6.6071428571428568</v>
          </cell>
          <cell r="AN202">
            <v>6.3928571428571432</v>
          </cell>
          <cell r="AQ202">
            <v>4</v>
          </cell>
          <cell r="AR202">
            <v>3</v>
          </cell>
          <cell r="AS202">
            <v>6</v>
          </cell>
          <cell r="AT202">
            <v>6</v>
          </cell>
          <cell r="AU202">
            <v>7</v>
          </cell>
          <cell r="AX202">
            <v>7</v>
          </cell>
          <cell r="AY202">
            <v>5</v>
          </cell>
          <cell r="BB202">
            <v>5</v>
          </cell>
          <cell r="BC202">
            <v>9</v>
          </cell>
          <cell r="BF202">
            <v>9</v>
          </cell>
          <cell r="BG202">
            <v>3</v>
          </cell>
          <cell r="BH202">
            <v>5</v>
          </cell>
          <cell r="BJ202">
            <v>5</v>
          </cell>
          <cell r="BK202">
            <v>6</v>
          </cell>
          <cell r="BN202">
            <v>6</v>
          </cell>
          <cell r="BO202">
            <v>6</v>
          </cell>
          <cell r="BR202">
            <v>6</v>
          </cell>
          <cell r="BS202">
            <v>6.2222222222222223</v>
          </cell>
          <cell r="BU202">
            <v>5.6296296296296298</v>
          </cell>
          <cell r="BV202">
            <v>6.4146825396825395</v>
          </cell>
          <cell r="BW202">
            <v>0</v>
          </cell>
          <cell r="BX202" t="str">
            <v>0</v>
          </cell>
        </row>
        <row r="203">
          <cell r="E203" t="str">
            <v>346</v>
          </cell>
          <cell r="F203" t="str">
            <v>Nguyãùn Thë Thu</v>
          </cell>
          <cell r="G203" t="str">
            <v>Thám</v>
          </cell>
          <cell r="H203">
            <v>29068</v>
          </cell>
          <cell r="I203" t="str">
            <v>97QT4</v>
          </cell>
          <cell r="J203">
            <v>9</v>
          </cell>
          <cell r="M203">
            <v>9</v>
          </cell>
          <cell r="N203" t="str">
            <v>v</v>
          </cell>
          <cell r="O203">
            <v>7</v>
          </cell>
          <cell r="Q203">
            <v>7</v>
          </cell>
          <cell r="R203">
            <v>5</v>
          </cell>
          <cell r="U203">
            <v>5</v>
          </cell>
          <cell r="V203">
            <v>7</v>
          </cell>
          <cell r="Y203">
            <v>7</v>
          </cell>
          <cell r="Z203">
            <v>7</v>
          </cell>
          <cell r="AC203">
            <v>7</v>
          </cell>
          <cell r="AD203">
            <v>4</v>
          </cell>
          <cell r="AE203">
            <v>6</v>
          </cell>
          <cell r="AG203">
            <v>6</v>
          </cell>
          <cell r="AH203">
            <v>9</v>
          </cell>
          <cell r="AK203">
            <v>9</v>
          </cell>
          <cell r="AL203">
            <v>7</v>
          </cell>
          <cell r="AM203">
            <v>7.3</v>
          </cell>
          <cell r="AN203" t="e">
            <v>#VALUE!</v>
          </cell>
          <cell r="AO203" t="str">
            <v>HOÜC BÃN 97 KT</v>
          </cell>
          <cell r="AQ203">
            <v>5</v>
          </cell>
          <cell r="AT203">
            <v>5</v>
          </cell>
          <cell r="AU203">
            <v>6</v>
          </cell>
          <cell r="AX203">
            <v>6</v>
          </cell>
          <cell r="AZ203">
            <v>9</v>
          </cell>
          <cell r="BB203">
            <v>9</v>
          </cell>
          <cell r="BC203">
            <v>8</v>
          </cell>
          <cell r="BF203">
            <v>8</v>
          </cell>
          <cell r="BG203">
            <v>7</v>
          </cell>
          <cell r="BJ203">
            <v>7</v>
          </cell>
          <cell r="BK203">
            <v>6</v>
          </cell>
          <cell r="BN203">
            <v>6</v>
          </cell>
          <cell r="BO203">
            <v>8</v>
          </cell>
          <cell r="BR203">
            <v>8</v>
          </cell>
          <cell r="BS203">
            <v>7.1851851851851851</v>
          </cell>
          <cell r="BU203">
            <v>5.8518518518518521</v>
          </cell>
          <cell r="BV203">
            <v>7.0925925925925926</v>
          </cell>
          <cell r="BW203">
            <v>0</v>
          </cell>
          <cell r="BX203" t="str">
            <v>0</v>
          </cell>
        </row>
        <row r="204">
          <cell r="E204" t="str">
            <v>362</v>
          </cell>
          <cell r="F204" t="str">
            <v>Lã Âäù Xuán</v>
          </cell>
          <cell r="G204" t="str">
            <v>Thàõng</v>
          </cell>
          <cell r="H204">
            <v>28842</v>
          </cell>
          <cell r="I204" t="str">
            <v>97QT7</v>
          </cell>
          <cell r="K204">
            <v>3</v>
          </cell>
          <cell r="M204">
            <v>3</v>
          </cell>
          <cell r="N204" t="str">
            <v>v</v>
          </cell>
          <cell r="Q204">
            <v>0</v>
          </cell>
          <cell r="R204">
            <v>3</v>
          </cell>
          <cell r="S204">
            <v>6</v>
          </cell>
          <cell r="U204">
            <v>6</v>
          </cell>
          <cell r="V204">
            <v>5</v>
          </cell>
          <cell r="Y204">
            <v>5</v>
          </cell>
          <cell r="Z204">
            <v>6</v>
          </cell>
          <cell r="AC204">
            <v>6</v>
          </cell>
          <cell r="AD204" t="str">
            <v>v</v>
          </cell>
          <cell r="AG204">
            <v>0</v>
          </cell>
          <cell r="AH204">
            <v>4</v>
          </cell>
          <cell r="AI204">
            <v>5</v>
          </cell>
          <cell r="AK204">
            <v>5</v>
          </cell>
          <cell r="AL204">
            <v>3.1785714285714284</v>
          </cell>
          <cell r="AM204">
            <v>3.1785714285714284</v>
          </cell>
          <cell r="AN204" t="e">
            <v>#VALUE!</v>
          </cell>
          <cell r="AR204">
            <v>3</v>
          </cell>
          <cell r="AT204">
            <v>3</v>
          </cell>
          <cell r="AU204">
            <v>7</v>
          </cell>
          <cell r="AX204">
            <v>7</v>
          </cell>
          <cell r="AY204" t="str">
            <v>CT</v>
          </cell>
          <cell r="AZ204">
            <v>4</v>
          </cell>
          <cell r="BB204">
            <v>4</v>
          </cell>
          <cell r="BC204">
            <v>6</v>
          </cell>
          <cell r="BF204">
            <v>6</v>
          </cell>
          <cell r="BG204" t="str">
            <v>v</v>
          </cell>
          <cell r="BJ204">
            <v>0</v>
          </cell>
          <cell r="BK204" t="str">
            <v>v</v>
          </cell>
          <cell r="BN204">
            <v>0</v>
          </cell>
          <cell r="BO204">
            <v>3</v>
          </cell>
          <cell r="BR204">
            <v>3</v>
          </cell>
          <cell r="BS204">
            <v>3.1851851851851851</v>
          </cell>
          <cell r="BU204" t="e">
            <v>#VALUE!</v>
          </cell>
          <cell r="BV204">
            <v>3.181878306878307</v>
          </cell>
          <cell r="BW204">
            <v>60</v>
          </cell>
          <cell r="BX204" t="str">
            <v>2</v>
          </cell>
        </row>
        <row r="205">
          <cell r="E205" t="str">
            <v>364</v>
          </cell>
          <cell r="F205" t="str">
            <v xml:space="preserve">Nguyãùn Vàn </v>
          </cell>
          <cell r="G205" t="str">
            <v>Thàõng</v>
          </cell>
          <cell r="H205">
            <v>27686</v>
          </cell>
          <cell r="I205" t="str">
            <v>97QT7</v>
          </cell>
          <cell r="J205">
            <v>8</v>
          </cell>
          <cell r="M205">
            <v>8</v>
          </cell>
          <cell r="N205">
            <v>7</v>
          </cell>
          <cell r="Q205">
            <v>7</v>
          </cell>
          <cell r="R205">
            <v>5</v>
          </cell>
          <cell r="U205">
            <v>5</v>
          </cell>
          <cell r="V205">
            <v>8</v>
          </cell>
          <cell r="Y205">
            <v>8</v>
          </cell>
          <cell r="Z205">
            <v>7</v>
          </cell>
          <cell r="AC205">
            <v>7</v>
          </cell>
          <cell r="AD205">
            <v>9</v>
          </cell>
          <cell r="AG205">
            <v>9</v>
          </cell>
          <cell r="AH205">
            <v>4</v>
          </cell>
          <cell r="AI205">
            <v>7</v>
          </cell>
          <cell r="AK205">
            <v>7</v>
          </cell>
          <cell r="AL205">
            <v>7.4285714285714288</v>
          </cell>
          <cell r="AM205">
            <v>7.4285714285714288</v>
          </cell>
          <cell r="AN205">
            <v>7.1071428571428568</v>
          </cell>
          <cell r="AQ205">
            <v>7</v>
          </cell>
          <cell r="AT205">
            <v>7</v>
          </cell>
          <cell r="AU205">
            <v>7</v>
          </cell>
          <cell r="AX205">
            <v>7</v>
          </cell>
          <cell r="AY205">
            <v>4</v>
          </cell>
          <cell r="AZ205">
            <v>6</v>
          </cell>
          <cell r="BB205">
            <v>6</v>
          </cell>
          <cell r="BC205">
            <v>8</v>
          </cell>
          <cell r="BF205">
            <v>8</v>
          </cell>
          <cell r="BG205">
            <v>6</v>
          </cell>
          <cell r="BJ205">
            <v>6</v>
          </cell>
          <cell r="BK205">
            <v>6</v>
          </cell>
          <cell r="BN205">
            <v>6</v>
          </cell>
          <cell r="BO205">
            <v>7</v>
          </cell>
          <cell r="BR205">
            <v>7</v>
          </cell>
          <cell r="BS205">
            <v>6.666666666666667</v>
          </cell>
          <cell r="BU205">
            <v>6.3703703703703702</v>
          </cell>
          <cell r="BV205">
            <v>7.0476190476190474</v>
          </cell>
          <cell r="BW205">
            <v>0</v>
          </cell>
          <cell r="BX205" t="str">
            <v>0</v>
          </cell>
        </row>
        <row r="206">
          <cell r="E206" t="str">
            <v>368</v>
          </cell>
          <cell r="F206" t="str">
            <v>Hoaìng Chãú Nguyãn</v>
          </cell>
          <cell r="G206" t="str">
            <v>Thi</v>
          </cell>
          <cell r="H206">
            <v>29181</v>
          </cell>
          <cell r="I206" t="str">
            <v>97QT6</v>
          </cell>
          <cell r="J206">
            <v>5</v>
          </cell>
          <cell r="M206">
            <v>5</v>
          </cell>
          <cell r="N206">
            <v>9</v>
          </cell>
          <cell r="Q206">
            <v>9</v>
          </cell>
          <cell r="R206">
            <v>5</v>
          </cell>
          <cell r="U206">
            <v>5</v>
          </cell>
          <cell r="V206">
            <v>8</v>
          </cell>
          <cell r="Y206">
            <v>8</v>
          </cell>
          <cell r="Z206">
            <v>6</v>
          </cell>
          <cell r="AC206">
            <v>6</v>
          </cell>
          <cell r="AD206">
            <v>5</v>
          </cell>
          <cell r="AG206">
            <v>5</v>
          </cell>
          <cell r="AH206">
            <v>6</v>
          </cell>
          <cell r="AK206">
            <v>6</v>
          </cell>
          <cell r="AL206">
            <v>6.2142857142857144</v>
          </cell>
          <cell r="AM206">
            <v>6.2142857142857144</v>
          </cell>
          <cell r="AN206">
            <v>6.2142857142857144</v>
          </cell>
          <cell r="AQ206">
            <v>5</v>
          </cell>
          <cell r="AT206">
            <v>5</v>
          </cell>
          <cell r="AU206">
            <v>8</v>
          </cell>
          <cell r="AX206">
            <v>8</v>
          </cell>
          <cell r="AY206">
            <v>8</v>
          </cell>
          <cell r="BB206">
            <v>8</v>
          </cell>
          <cell r="BC206">
            <v>6</v>
          </cell>
          <cell r="BF206">
            <v>6</v>
          </cell>
          <cell r="BG206">
            <v>5</v>
          </cell>
          <cell r="BJ206">
            <v>5</v>
          </cell>
          <cell r="BK206">
            <v>7</v>
          </cell>
          <cell r="BN206">
            <v>7</v>
          </cell>
          <cell r="BO206">
            <v>7</v>
          </cell>
          <cell r="BR206">
            <v>7</v>
          </cell>
          <cell r="BS206">
            <v>6.5555555555555554</v>
          </cell>
          <cell r="BU206">
            <v>6.5555555555555554</v>
          </cell>
          <cell r="BV206">
            <v>6.3849206349206344</v>
          </cell>
          <cell r="BW206">
            <v>0</v>
          </cell>
          <cell r="BX206" t="str">
            <v>0</v>
          </cell>
        </row>
        <row r="207">
          <cell r="E207" t="str">
            <v>369</v>
          </cell>
          <cell r="F207" t="str">
            <v>Nguyãùn Âàng</v>
          </cell>
          <cell r="G207" t="str">
            <v>Thi</v>
          </cell>
          <cell r="H207">
            <v>28486</v>
          </cell>
          <cell r="I207" t="str">
            <v>97QT8</v>
          </cell>
          <cell r="J207">
            <v>2</v>
          </cell>
          <cell r="K207">
            <v>3</v>
          </cell>
          <cell r="L207">
            <v>5</v>
          </cell>
          <cell r="M207">
            <v>5</v>
          </cell>
          <cell r="N207">
            <v>2</v>
          </cell>
          <cell r="O207">
            <v>5</v>
          </cell>
          <cell r="P207">
            <v>6</v>
          </cell>
          <cell r="Q207">
            <v>6</v>
          </cell>
          <cell r="R207">
            <v>3</v>
          </cell>
          <cell r="S207">
            <v>6</v>
          </cell>
          <cell r="U207">
            <v>6</v>
          </cell>
          <cell r="V207">
            <v>7</v>
          </cell>
          <cell r="Y207">
            <v>7</v>
          </cell>
          <cell r="Z207">
            <v>4</v>
          </cell>
          <cell r="AA207">
            <v>7</v>
          </cell>
          <cell r="AC207">
            <v>7</v>
          </cell>
          <cell r="AD207" t="str">
            <v>v</v>
          </cell>
          <cell r="AE207">
            <v>5</v>
          </cell>
          <cell r="AG207">
            <v>5</v>
          </cell>
          <cell r="AH207">
            <v>8</v>
          </cell>
          <cell r="AK207">
            <v>8</v>
          </cell>
          <cell r="AL207">
            <v>6.1071428571428568</v>
          </cell>
          <cell r="AM207">
            <v>6.4071428571428566</v>
          </cell>
          <cell r="AN207" t="e">
            <v>#VALUE!</v>
          </cell>
          <cell r="AQ207">
            <v>5</v>
          </cell>
          <cell r="AT207">
            <v>5</v>
          </cell>
          <cell r="AU207" t="str">
            <v>v</v>
          </cell>
          <cell r="AV207">
            <v>5</v>
          </cell>
          <cell r="AX207">
            <v>5</v>
          </cell>
          <cell r="AY207">
            <v>2</v>
          </cell>
          <cell r="AZ207">
            <v>6</v>
          </cell>
          <cell r="BB207">
            <v>6</v>
          </cell>
          <cell r="BC207">
            <v>6</v>
          </cell>
          <cell r="BF207">
            <v>6</v>
          </cell>
          <cell r="BG207" t="str">
            <v>v</v>
          </cell>
          <cell r="BH207">
            <v>5</v>
          </cell>
          <cell r="BJ207">
            <v>5</v>
          </cell>
          <cell r="BK207" t="str">
            <v>v</v>
          </cell>
          <cell r="BL207">
            <v>5</v>
          </cell>
          <cell r="BN207">
            <v>5</v>
          </cell>
          <cell r="BO207">
            <v>6</v>
          </cell>
          <cell r="BR207">
            <v>6</v>
          </cell>
          <cell r="BS207">
            <v>5.4444444444444446</v>
          </cell>
          <cell r="BU207" t="e">
            <v>#VALUE!</v>
          </cell>
          <cell r="BV207">
            <v>5.7757936507936503</v>
          </cell>
          <cell r="BW207">
            <v>0</v>
          </cell>
          <cell r="BX207" t="str">
            <v>0</v>
          </cell>
        </row>
        <row r="208">
          <cell r="E208" t="str">
            <v>371</v>
          </cell>
          <cell r="F208" t="str">
            <v>Nguyãùn Minh</v>
          </cell>
          <cell r="G208" t="str">
            <v>Thiãûn</v>
          </cell>
          <cell r="H208">
            <v>28918</v>
          </cell>
          <cell r="I208" t="str">
            <v>97QT7</v>
          </cell>
          <cell r="J208">
            <v>5</v>
          </cell>
          <cell r="M208">
            <v>5</v>
          </cell>
          <cell r="N208">
            <v>8</v>
          </cell>
          <cell r="Q208">
            <v>8</v>
          </cell>
          <cell r="R208">
            <v>5</v>
          </cell>
          <cell r="U208">
            <v>5</v>
          </cell>
          <cell r="V208">
            <v>9</v>
          </cell>
          <cell r="Y208">
            <v>9</v>
          </cell>
          <cell r="Z208">
            <v>5</v>
          </cell>
          <cell r="AC208">
            <v>5</v>
          </cell>
          <cell r="AD208" t="str">
            <v>v</v>
          </cell>
          <cell r="AF208">
            <v>6</v>
          </cell>
          <cell r="AG208">
            <v>6</v>
          </cell>
          <cell r="AH208">
            <v>7</v>
          </cell>
          <cell r="AK208">
            <v>7</v>
          </cell>
          <cell r="AL208">
            <v>6.4285714285714288</v>
          </cell>
          <cell r="AM208">
            <v>6.4285714285714288</v>
          </cell>
          <cell r="AN208" t="e">
            <v>#VALUE!</v>
          </cell>
          <cell r="AR208">
            <v>5</v>
          </cell>
          <cell r="AT208">
            <v>5</v>
          </cell>
          <cell r="AU208">
            <v>7</v>
          </cell>
          <cell r="AX208">
            <v>7</v>
          </cell>
          <cell r="AY208">
            <v>8</v>
          </cell>
          <cell r="BB208">
            <v>8</v>
          </cell>
          <cell r="BC208">
            <v>6</v>
          </cell>
          <cell r="BF208">
            <v>6</v>
          </cell>
          <cell r="BG208">
            <v>8</v>
          </cell>
          <cell r="BJ208">
            <v>8</v>
          </cell>
          <cell r="BK208">
            <v>7</v>
          </cell>
          <cell r="BN208">
            <v>7</v>
          </cell>
          <cell r="BO208">
            <v>5</v>
          </cell>
          <cell r="BR208">
            <v>5</v>
          </cell>
          <cell r="BS208">
            <v>6.7777777777777777</v>
          </cell>
          <cell r="BU208">
            <v>6.4074074074074074</v>
          </cell>
          <cell r="BV208">
            <v>6.6031746031746028</v>
          </cell>
          <cell r="BW208">
            <v>0</v>
          </cell>
          <cell r="BX208" t="str">
            <v>0</v>
          </cell>
        </row>
        <row r="209">
          <cell r="E209" t="str">
            <v>367</v>
          </cell>
          <cell r="F209" t="str">
            <v xml:space="preserve">Lã </v>
          </cell>
          <cell r="G209" t="str">
            <v>Thënh</v>
          </cell>
          <cell r="H209">
            <v>27760</v>
          </cell>
          <cell r="I209" t="str">
            <v>97QT8</v>
          </cell>
          <cell r="J209">
            <v>4</v>
          </cell>
          <cell r="K209">
            <v>3</v>
          </cell>
          <cell r="L209">
            <v>5</v>
          </cell>
          <cell r="M209">
            <v>5</v>
          </cell>
          <cell r="N209">
            <v>4</v>
          </cell>
          <cell r="O209">
            <v>6</v>
          </cell>
          <cell r="Q209">
            <v>6</v>
          </cell>
          <cell r="R209">
            <v>6</v>
          </cell>
          <cell r="U209">
            <v>6</v>
          </cell>
          <cell r="V209" t="str">
            <v>n</v>
          </cell>
          <cell r="W209">
            <v>8</v>
          </cell>
          <cell r="Y209">
            <v>8</v>
          </cell>
          <cell r="Z209">
            <v>6</v>
          </cell>
          <cell r="AC209">
            <v>6</v>
          </cell>
          <cell r="AD209">
            <v>5</v>
          </cell>
          <cell r="AG209">
            <v>5</v>
          </cell>
          <cell r="AH209">
            <v>9</v>
          </cell>
          <cell r="AK209">
            <v>9</v>
          </cell>
          <cell r="AL209">
            <v>6.25</v>
          </cell>
          <cell r="AM209">
            <v>6.55</v>
          </cell>
          <cell r="AN209" t="e">
            <v>#VALUE!</v>
          </cell>
          <cell r="AQ209">
            <v>4</v>
          </cell>
          <cell r="AR209">
            <v>5</v>
          </cell>
          <cell r="AT209">
            <v>5</v>
          </cell>
          <cell r="AU209">
            <v>7</v>
          </cell>
          <cell r="AX209">
            <v>7</v>
          </cell>
          <cell r="AY209">
            <v>3</v>
          </cell>
          <cell r="AZ209">
            <v>7</v>
          </cell>
          <cell r="BB209">
            <v>7</v>
          </cell>
          <cell r="BC209">
            <v>8</v>
          </cell>
          <cell r="BF209">
            <v>8</v>
          </cell>
          <cell r="BG209">
            <v>1</v>
          </cell>
          <cell r="BH209">
            <v>2</v>
          </cell>
          <cell r="BI209">
            <v>5</v>
          </cell>
          <cell r="BJ209">
            <v>5</v>
          </cell>
          <cell r="BK209">
            <v>7</v>
          </cell>
          <cell r="BN209">
            <v>7</v>
          </cell>
          <cell r="BO209">
            <v>6</v>
          </cell>
          <cell r="BR209">
            <v>6</v>
          </cell>
          <cell r="BS209">
            <v>6.4074074074074074</v>
          </cell>
          <cell r="BU209">
            <v>4.8518518518518521</v>
          </cell>
          <cell r="BV209">
            <v>6.3287037037037042</v>
          </cell>
          <cell r="BW209">
            <v>0</v>
          </cell>
          <cell r="BX209" t="str">
            <v>0</v>
          </cell>
        </row>
        <row r="210">
          <cell r="E210" t="str">
            <v>373</v>
          </cell>
          <cell r="F210" t="str">
            <v>Lã Tæû Troüng</v>
          </cell>
          <cell r="G210" t="str">
            <v>Thoü</v>
          </cell>
          <cell r="H210">
            <v>25843</v>
          </cell>
          <cell r="I210" t="str">
            <v>97QT6</v>
          </cell>
          <cell r="J210">
            <v>6</v>
          </cell>
          <cell r="M210">
            <v>6</v>
          </cell>
          <cell r="N210">
            <v>8</v>
          </cell>
          <cell r="Q210">
            <v>8</v>
          </cell>
          <cell r="R210">
            <v>7</v>
          </cell>
          <cell r="U210">
            <v>7</v>
          </cell>
          <cell r="V210">
            <v>9</v>
          </cell>
          <cell r="Y210">
            <v>9</v>
          </cell>
          <cell r="Z210">
            <v>8</v>
          </cell>
          <cell r="AC210">
            <v>8</v>
          </cell>
          <cell r="AD210">
            <v>6</v>
          </cell>
          <cell r="AG210">
            <v>6</v>
          </cell>
          <cell r="AH210">
            <v>8</v>
          </cell>
          <cell r="AK210">
            <v>8</v>
          </cell>
          <cell r="AL210">
            <v>7.2857142857142856</v>
          </cell>
          <cell r="AM210">
            <v>7.2857142857142856</v>
          </cell>
          <cell r="AN210">
            <v>7.2857142857142856</v>
          </cell>
          <cell r="AQ210">
            <v>8</v>
          </cell>
          <cell r="AT210">
            <v>8</v>
          </cell>
          <cell r="AU210">
            <v>9</v>
          </cell>
          <cell r="AX210">
            <v>9</v>
          </cell>
          <cell r="AY210">
            <v>9</v>
          </cell>
          <cell r="BB210">
            <v>9</v>
          </cell>
          <cell r="BC210">
            <v>6</v>
          </cell>
          <cell r="BF210">
            <v>6</v>
          </cell>
          <cell r="BG210">
            <v>5</v>
          </cell>
          <cell r="BJ210">
            <v>5</v>
          </cell>
          <cell r="BK210">
            <v>6</v>
          </cell>
          <cell r="BN210">
            <v>6</v>
          </cell>
          <cell r="BO210">
            <v>9</v>
          </cell>
          <cell r="BR210">
            <v>9</v>
          </cell>
          <cell r="BS210">
            <v>7.2592592592592595</v>
          </cell>
          <cell r="BU210">
            <v>7.2592592592592595</v>
          </cell>
          <cell r="BV210">
            <v>7.2724867724867721</v>
          </cell>
          <cell r="BW210">
            <v>0</v>
          </cell>
          <cell r="BX210" t="str">
            <v>0</v>
          </cell>
        </row>
        <row r="211">
          <cell r="E211" t="str">
            <v>375</v>
          </cell>
          <cell r="F211" t="str">
            <v>Nguyãùn Phuï</v>
          </cell>
          <cell r="G211" t="str">
            <v>Thoü</v>
          </cell>
          <cell r="H211">
            <v>27986</v>
          </cell>
          <cell r="I211" t="str">
            <v>97QT8</v>
          </cell>
          <cell r="J211">
            <v>6</v>
          </cell>
          <cell r="M211">
            <v>6</v>
          </cell>
          <cell r="N211">
            <v>7</v>
          </cell>
          <cell r="Q211">
            <v>7</v>
          </cell>
          <cell r="R211">
            <v>4</v>
          </cell>
          <cell r="S211">
            <v>5</v>
          </cell>
          <cell r="U211">
            <v>5</v>
          </cell>
          <cell r="V211">
            <v>8</v>
          </cell>
          <cell r="Y211">
            <v>8</v>
          </cell>
          <cell r="Z211">
            <v>4</v>
          </cell>
          <cell r="AA211">
            <v>7</v>
          </cell>
          <cell r="AC211">
            <v>7</v>
          </cell>
          <cell r="AD211">
            <v>4</v>
          </cell>
          <cell r="AE211">
            <v>7</v>
          </cell>
          <cell r="AG211">
            <v>7</v>
          </cell>
          <cell r="AH211">
            <v>8</v>
          </cell>
          <cell r="AK211">
            <v>8</v>
          </cell>
          <cell r="AL211">
            <v>6.8214285714285712</v>
          </cell>
          <cell r="AM211">
            <v>7.121428571428571</v>
          </cell>
          <cell r="AN211">
            <v>5.7142857142857144</v>
          </cell>
          <cell r="AQ211">
            <v>7</v>
          </cell>
          <cell r="AT211">
            <v>7</v>
          </cell>
          <cell r="AU211">
            <v>8</v>
          </cell>
          <cell r="AX211">
            <v>8</v>
          </cell>
          <cell r="AY211" t="str">
            <v>n</v>
          </cell>
          <cell r="AZ211">
            <v>4</v>
          </cell>
          <cell r="BB211">
            <v>4</v>
          </cell>
          <cell r="BC211">
            <v>6</v>
          </cell>
          <cell r="BF211">
            <v>6</v>
          </cell>
          <cell r="BG211">
            <v>8</v>
          </cell>
          <cell r="BJ211">
            <v>8</v>
          </cell>
          <cell r="BK211">
            <v>5</v>
          </cell>
          <cell r="BN211">
            <v>5</v>
          </cell>
          <cell r="BO211">
            <v>5</v>
          </cell>
          <cell r="BR211">
            <v>5</v>
          </cell>
          <cell r="BS211">
            <v>6.2592592592592595</v>
          </cell>
          <cell r="BU211" t="e">
            <v>#VALUE!</v>
          </cell>
          <cell r="BV211">
            <v>6.5403439153439153</v>
          </cell>
          <cell r="BW211">
            <v>7.2727272727272725</v>
          </cell>
          <cell r="BX211" t="str">
            <v>0</v>
          </cell>
        </row>
        <row r="212">
          <cell r="E212" t="str">
            <v>377</v>
          </cell>
          <cell r="F212" t="str">
            <v>Lã Häöng</v>
          </cell>
          <cell r="G212" t="str">
            <v>Thu</v>
          </cell>
          <cell r="H212">
            <v>27583</v>
          </cell>
          <cell r="I212" t="str">
            <v>97QT6</v>
          </cell>
          <cell r="J212">
            <v>5</v>
          </cell>
          <cell r="M212">
            <v>5</v>
          </cell>
          <cell r="N212">
            <v>7</v>
          </cell>
          <cell r="Q212">
            <v>7</v>
          </cell>
          <cell r="R212">
            <v>3</v>
          </cell>
          <cell r="S212">
            <v>6</v>
          </cell>
          <cell r="U212">
            <v>6</v>
          </cell>
          <cell r="V212">
            <v>8</v>
          </cell>
          <cell r="Y212">
            <v>8</v>
          </cell>
          <cell r="Z212">
            <v>7</v>
          </cell>
          <cell r="AC212">
            <v>7</v>
          </cell>
          <cell r="AD212">
            <v>6</v>
          </cell>
          <cell r="AG212">
            <v>6</v>
          </cell>
          <cell r="AH212">
            <v>7</v>
          </cell>
          <cell r="AK212">
            <v>7</v>
          </cell>
          <cell r="AL212">
            <v>6.5</v>
          </cell>
          <cell r="AM212">
            <v>6.5</v>
          </cell>
          <cell r="AN212">
            <v>6.0714285714285712</v>
          </cell>
          <cell r="AQ212">
            <v>4</v>
          </cell>
          <cell r="AR212">
            <v>7</v>
          </cell>
          <cell r="AT212">
            <v>7</v>
          </cell>
          <cell r="AU212">
            <v>8</v>
          </cell>
          <cell r="AX212">
            <v>8</v>
          </cell>
          <cell r="AY212">
            <v>8</v>
          </cell>
          <cell r="BB212">
            <v>8</v>
          </cell>
          <cell r="BC212">
            <v>6</v>
          </cell>
          <cell r="BF212">
            <v>6</v>
          </cell>
          <cell r="BG212">
            <v>5</v>
          </cell>
          <cell r="BJ212">
            <v>5</v>
          </cell>
          <cell r="BK212">
            <v>5</v>
          </cell>
          <cell r="BN212">
            <v>5</v>
          </cell>
          <cell r="BO212">
            <v>4</v>
          </cell>
          <cell r="BP212">
            <v>6</v>
          </cell>
          <cell r="BR212">
            <v>6</v>
          </cell>
          <cell r="BS212">
            <v>6.333333333333333</v>
          </cell>
          <cell r="BU212">
            <v>5.8148148148148149</v>
          </cell>
          <cell r="BV212">
            <v>6.4166666666666661</v>
          </cell>
          <cell r="BW212">
            <v>0</v>
          </cell>
          <cell r="BX212" t="str">
            <v>0</v>
          </cell>
        </row>
        <row r="213">
          <cell r="E213" t="str">
            <v>381</v>
          </cell>
          <cell r="F213" t="str">
            <v>Phan Vàn</v>
          </cell>
          <cell r="G213" t="str">
            <v>Thuáûn</v>
          </cell>
          <cell r="H213">
            <v>29077</v>
          </cell>
          <cell r="I213" t="str">
            <v>97QT6</v>
          </cell>
          <cell r="J213">
            <v>8</v>
          </cell>
          <cell r="M213">
            <v>8</v>
          </cell>
          <cell r="N213">
            <v>9</v>
          </cell>
          <cell r="Q213">
            <v>9</v>
          </cell>
          <cell r="R213">
            <v>5</v>
          </cell>
          <cell r="U213">
            <v>5</v>
          </cell>
          <cell r="V213">
            <v>7</v>
          </cell>
          <cell r="Y213">
            <v>7</v>
          </cell>
          <cell r="Z213">
            <v>7</v>
          </cell>
          <cell r="AC213">
            <v>7</v>
          </cell>
          <cell r="AD213">
            <v>3</v>
          </cell>
          <cell r="AE213">
            <v>5</v>
          </cell>
          <cell r="AG213">
            <v>5</v>
          </cell>
          <cell r="AH213">
            <v>2</v>
          </cell>
          <cell r="AI213">
            <v>3</v>
          </cell>
          <cell r="AK213">
            <v>3</v>
          </cell>
          <cell r="AL213">
            <v>6.2857142857142856</v>
          </cell>
          <cell r="AM213">
            <v>6.2857142857142856</v>
          </cell>
          <cell r="AN213">
            <v>5.75</v>
          </cell>
          <cell r="AQ213">
            <v>2</v>
          </cell>
          <cell r="AR213">
            <v>6</v>
          </cell>
          <cell r="AT213">
            <v>6</v>
          </cell>
          <cell r="AU213">
            <v>7</v>
          </cell>
          <cell r="AX213">
            <v>7</v>
          </cell>
          <cell r="AY213">
            <v>4</v>
          </cell>
          <cell r="AZ213">
            <v>6</v>
          </cell>
          <cell r="BB213">
            <v>6</v>
          </cell>
          <cell r="BC213">
            <v>5</v>
          </cell>
          <cell r="BF213">
            <v>5</v>
          </cell>
          <cell r="BG213">
            <v>3</v>
          </cell>
          <cell r="BI213">
            <v>6</v>
          </cell>
          <cell r="BJ213">
            <v>6</v>
          </cell>
          <cell r="BK213">
            <v>6</v>
          </cell>
          <cell r="BN213">
            <v>6</v>
          </cell>
          <cell r="BO213">
            <v>3</v>
          </cell>
          <cell r="BQ213">
            <v>5</v>
          </cell>
          <cell r="BR213">
            <v>5</v>
          </cell>
          <cell r="BS213">
            <v>5.8518518518518521</v>
          </cell>
          <cell r="BU213">
            <v>4.2962962962962967</v>
          </cell>
          <cell r="BV213">
            <v>6.0687830687830688</v>
          </cell>
          <cell r="BW213">
            <v>5.4545454545454541</v>
          </cell>
          <cell r="BX213" t="str">
            <v>0</v>
          </cell>
        </row>
        <row r="214">
          <cell r="E214" t="str">
            <v>388</v>
          </cell>
          <cell r="F214" t="str">
            <v>Lã Nguyãùn Thë Minh</v>
          </cell>
          <cell r="G214" t="str">
            <v>Thuìy</v>
          </cell>
          <cell r="H214">
            <v>27297</v>
          </cell>
          <cell r="I214" t="str">
            <v>97QT7</v>
          </cell>
          <cell r="J214">
            <v>8</v>
          </cell>
          <cell r="M214">
            <v>8</v>
          </cell>
          <cell r="N214">
            <v>6</v>
          </cell>
          <cell r="Q214">
            <v>6</v>
          </cell>
          <cell r="R214">
            <v>6</v>
          </cell>
          <cell r="U214">
            <v>6</v>
          </cell>
          <cell r="V214">
            <v>8</v>
          </cell>
          <cell r="Y214">
            <v>8</v>
          </cell>
          <cell r="Z214">
            <v>7</v>
          </cell>
          <cell r="AC214">
            <v>7</v>
          </cell>
          <cell r="AD214">
            <v>8</v>
          </cell>
          <cell r="AG214">
            <v>8</v>
          </cell>
          <cell r="AH214">
            <v>8</v>
          </cell>
          <cell r="AK214">
            <v>8</v>
          </cell>
          <cell r="AL214">
            <v>7.3214285714285712</v>
          </cell>
          <cell r="AM214">
            <v>7.3214285714285712</v>
          </cell>
          <cell r="AN214">
            <v>7.3214285714285712</v>
          </cell>
          <cell r="AQ214">
            <v>5</v>
          </cell>
          <cell r="AT214">
            <v>5</v>
          </cell>
          <cell r="AU214">
            <v>8</v>
          </cell>
          <cell r="AX214">
            <v>8</v>
          </cell>
          <cell r="AY214">
            <v>7</v>
          </cell>
          <cell r="BB214">
            <v>7</v>
          </cell>
          <cell r="BC214">
            <v>8</v>
          </cell>
          <cell r="BF214">
            <v>8</v>
          </cell>
          <cell r="BG214">
            <v>10</v>
          </cell>
          <cell r="BJ214">
            <v>10</v>
          </cell>
          <cell r="BK214">
            <v>6</v>
          </cell>
          <cell r="BN214">
            <v>6</v>
          </cell>
          <cell r="BO214">
            <v>6</v>
          </cell>
          <cell r="BR214">
            <v>6</v>
          </cell>
          <cell r="BS214">
            <v>7.5555555555555554</v>
          </cell>
          <cell r="BU214">
            <v>7.5555555555555554</v>
          </cell>
          <cell r="BV214">
            <v>7.4384920634920633</v>
          </cell>
          <cell r="BW214">
            <v>0</v>
          </cell>
          <cell r="BX214" t="str">
            <v>0</v>
          </cell>
        </row>
        <row r="215">
          <cell r="E215" t="str">
            <v>389</v>
          </cell>
          <cell r="F215" t="str">
            <v>Tráön Thë Diãùm</v>
          </cell>
          <cell r="G215" t="str">
            <v>Thuìy</v>
          </cell>
          <cell r="H215">
            <v>28640</v>
          </cell>
          <cell r="I215" t="str">
            <v>97QT7</v>
          </cell>
          <cell r="J215">
            <v>7</v>
          </cell>
          <cell r="M215">
            <v>7</v>
          </cell>
          <cell r="N215">
            <v>7</v>
          </cell>
          <cell r="Q215">
            <v>7</v>
          </cell>
          <cell r="R215">
            <v>6</v>
          </cell>
          <cell r="U215">
            <v>6</v>
          </cell>
          <cell r="V215">
            <v>5</v>
          </cell>
          <cell r="Y215">
            <v>5</v>
          </cell>
          <cell r="Z215">
            <v>6</v>
          </cell>
          <cell r="AC215">
            <v>6</v>
          </cell>
          <cell r="AD215">
            <v>6</v>
          </cell>
          <cell r="AG215">
            <v>6</v>
          </cell>
          <cell r="AH215">
            <v>9</v>
          </cell>
          <cell r="AK215">
            <v>9</v>
          </cell>
          <cell r="AL215">
            <v>6.4642857142857144</v>
          </cell>
          <cell r="AM215">
            <v>6.4642857142857144</v>
          </cell>
          <cell r="AN215">
            <v>6.4642857142857144</v>
          </cell>
          <cell r="AQ215">
            <v>5</v>
          </cell>
          <cell r="AT215">
            <v>5</v>
          </cell>
          <cell r="AU215">
            <v>7</v>
          </cell>
          <cell r="AX215">
            <v>7</v>
          </cell>
          <cell r="AY215">
            <v>4</v>
          </cell>
          <cell r="AZ215">
            <v>6</v>
          </cell>
          <cell r="BB215">
            <v>6</v>
          </cell>
          <cell r="BC215">
            <v>8</v>
          </cell>
          <cell r="BF215">
            <v>8</v>
          </cell>
          <cell r="BG215">
            <v>5</v>
          </cell>
          <cell r="BJ215">
            <v>5</v>
          </cell>
          <cell r="BK215">
            <v>6</v>
          </cell>
          <cell r="BN215">
            <v>6</v>
          </cell>
          <cell r="BO215">
            <v>7</v>
          </cell>
          <cell r="BR215">
            <v>7</v>
          </cell>
          <cell r="BS215">
            <v>6.2962962962962967</v>
          </cell>
          <cell r="BU215">
            <v>6</v>
          </cell>
          <cell r="BV215">
            <v>6.3802910052910056</v>
          </cell>
          <cell r="BW215">
            <v>0</v>
          </cell>
          <cell r="BX215" t="str">
            <v>0</v>
          </cell>
        </row>
        <row r="216">
          <cell r="E216" t="str">
            <v>390</v>
          </cell>
          <cell r="F216" t="str">
            <v xml:space="preserve">Dæång Thë </v>
          </cell>
          <cell r="G216" t="str">
            <v>Thuïy</v>
          </cell>
          <cell r="H216">
            <v>28581</v>
          </cell>
          <cell r="I216" t="str">
            <v>97QT7</v>
          </cell>
          <cell r="J216">
            <v>5</v>
          </cell>
          <cell r="M216">
            <v>5</v>
          </cell>
          <cell r="N216">
            <v>7</v>
          </cell>
          <cell r="Q216">
            <v>7</v>
          </cell>
          <cell r="R216">
            <v>3</v>
          </cell>
          <cell r="S216">
            <v>6</v>
          </cell>
          <cell r="U216">
            <v>6</v>
          </cell>
          <cell r="V216">
            <v>8</v>
          </cell>
          <cell r="Y216">
            <v>8</v>
          </cell>
          <cell r="Z216">
            <v>4</v>
          </cell>
          <cell r="AA216">
            <v>7</v>
          </cell>
          <cell r="AC216">
            <v>7</v>
          </cell>
          <cell r="AD216">
            <v>3</v>
          </cell>
          <cell r="AE216">
            <v>6</v>
          </cell>
          <cell r="AG216">
            <v>6</v>
          </cell>
          <cell r="AH216">
            <v>3</v>
          </cell>
          <cell r="AI216">
            <v>7</v>
          </cell>
          <cell r="AK216">
            <v>7</v>
          </cell>
          <cell r="AL216">
            <v>6.5</v>
          </cell>
          <cell r="AM216">
            <v>6.5</v>
          </cell>
          <cell r="AN216">
            <v>4.6785714285714288</v>
          </cell>
          <cell r="AQ216">
            <v>3</v>
          </cell>
          <cell r="AR216">
            <v>3</v>
          </cell>
          <cell r="AS216">
            <v>5</v>
          </cell>
          <cell r="AT216">
            <v>5</v>
          </cell>
          <cell r="AU216">
            <v>6</v>
          </cell>
          <cell r="AX216">
            <v>6</v>
          </cell>
          <cell r="AY216">
            <v>5</v>
          </cell>
          <cell r="BB216">
            <v>5</v>
          </cell>
          <cell r="BC216">
            <v>4</v>
          </cell>
          <cell r="BD216">
            <v>6</v>
          </cell>
          <cell r="BF216">
            <v>6</v>
          </cell>
          <cell r="BG216">
            <v>4</v>
          </cell>
          <cell r="BH216">
            <v>5</v>
          </cell>
          <cell r="BJ216">
            <v>5</v>
          </cell>
          <cell r="BK216">
            <v>6</v>
          </cell>
          <cell r="BN216">
            <v>6</v>
          </cell>
          <cell r="BO216">
            <v>8</v>
          </cell>
          <cell r="BR216">
            <v>8</v>
          </cell>
          <cell r="BS216">
            <v>5.8518518518518521</v>
          </cell>
          <cell r="BU216">
            <v>5.1851851851851851</v>
          </cell>
          <cell r="BV216">
            <v>6.1759259259259256</v>
          </cell>
          <cell r="BW216">
            <v>0</v>
          </cell>
          <cell r="BX216" t="str">
            <v>0</v>
          </cell>
        </row>
        <row r="217">
          <cell r="E217" t="str">
            <v>391</v>
          </cell>
          <cell r="F217" t="str">
            <v>Lã Thë Thanh</v>
          </cell>
          <cell r="G217" t="str">
            <v>Thuïy</v>
          </cell>
          <cell r="H217">
            <v>28799</v>
          </cell>
          <cell r="I217" t="str">
            <v>97QT7</v>
          </cell>
          <cell r="J217">
            <v>3</v>
          </cell>
          <cell r="K217">
            <v>3</v>
          </cell>
          <cell r="L217">
            <v>5</v>
          </cell>
          <cell r="M217">
            <v>5</v>
          </cell>
          <cell r="N217">
            <v>6</v>
          </cell>
          <cell r="Q217">
            <v>6</v>
          </cell>
          <cell r="R217">
            <v>6</v>
          </cell>
          <cell r="U217">
            <v>6</v>
          </cell>
          <cell r="V217">
            <v>8</v>
          </cell>
          <cell r="Y217">
            <v>8</v>
          </cell>
          <cell r="Z217">
            <v>7</v>
          </cell>
          <cell r="AC217">
            <v>7</v>
          </cell>
          <cell r="AD217">
            <v>5</v>
          </cell>
          <cell r="AG217">
            <v>5</v>
          </cell>
          <cell r="AH217">
            <v>8</v>
          </cell>
          <cell r="AK217">
            <v>8</v>
          </cell>
          <cell r="AL217">
            <v>6.25</v>
          </cell>
          <cell r="AM217">
            <v>6.25</v>
          </cell>
          <cell r="AN217">
            <v>5.9642857142857144</v>
          </cell>
          <cell r="AQ217">
            <v>6</v>
          </cell>
          <cell r="AT217">
            <v>6</v>
          </cell>
          <cell r="AU217">
            <v>6</v>
          </cell>
          <cell r="AX217">
            <v>6</v>
          </cell>
          <cell r="AY217">
            <v>3</v>
          </cell>
          <cell r="AZ217">
            <v>7</v>
          </cell>
          <cell r="BB217">
            <v>7</v>
          </cell>
          <cell r="BC217">
            <v>3</v>
          </cell>
          <cell r="BD217">
            <v>7</v>
          </cell>
          <cell r="BF217">
            <v>7</v>
          </cell>
          <cell r="BG217" t="str">
            <v>v</v>
          </cell>
          <cell r="BH217">
            <v>2</v>
          </cell>
          <cell r="BI217">
            <v>5</v>
          </cell>
          <cell r="BJ217">
            <v>5</v>
          </cell>
          <cell r="BK217">
            <v>7</v>
          </cell>
          <cell r="BN217">
            <v>7</v>
          </cell>
          <cell r="BO217">
            <v>7</v>
          </cell>
          <cell r="BR217">
            <v>7</v>
          </cell>
          <cell r="BS217">
            <v>6.333333333333333</v>
          </cell>
          <cell r="BU217" t="e">
            <v>#VALUE!</v>
          </cell>
          <cell r="BV217">
            <v>6.2916666666666661</v>
          </cell>
          <cell r="BW217">
            <v>0</v>
          </cell>
          <cell r="BX217" t="str">
            <v>0</v>
          </cell>
        </row>
        <row r="218">
          <cell r="E218" t="str">
            <v>392</v>
          </cell>
          <cell r="F218" t="str">
            <v>Nguyãùn Thë Ngoüc</v>
          </cell>
          <cell r="G218" t="str">
            <v>Thuïy</v>
          </cell>
          <cell r="H218">
            <v>29084</v>
          </cell>
          <cell r="I218" t="str">
            <v>97QT8</v>
          </cell>
          <cell r="J218">
            <v>7</v>
          </cell>
          <cell r="M218">
            <v>7</v>
          </cell>
          <cell r="N218">
            <v>4</v>
          </cell>
          <cell r="O218">
            <v>7</v>
          </cell>
          <cell r="Q218">
            <v>7</v>
          </cell>
          <cell r="R218">
            <v>6</v>
          </cell>
          <cell r="U218">
            <v>6</v>
          </cell>
          <cell r="V218">
            <v>8</v>
          </cell>
          <cell r="Y218">
            <v>8</v>
          </cell>
          <cell r="Z218">
            <v>7</v>
          </cell>
          <cell r="AC218">
            <v>7</v>
          </cell>
          <cell r="AD218">
            <v>7</v>
          </cell>
          <cell r="AG218">
            <v>7</v>
          </cell>
          <cell r="AH218">
            <v>6</v>
          </cell>
          <cell r="AK218">
            <v>6</v>
          </cell>
          <cell r="AL218">
            <v>6.8928571428571432</v>
          </cell>
          <cell r="AM218">
            <v>7.1928571428571431</v>
          </cell>
          <cell r="AN218">
            <v>6.4642857142857144</v>
          </cell>
          <cell r="AQ218">
            <v>6</v>
          </cell>
          <cell r="AT218">
            <v>6</v>
          </cell>
          <cell r="AU218">
            <v>7</v>
          </cell>
          <cell r="AX218">
            <v>7</v>
          </cell>
          <cell r="AY218">
            <v>5</v>
          </cell>
          <cell r="BB218">
            <v>5</v>
          </cell>
          <cell r="BC218">
            <v>8</v>
          </cell>
          <cell r="BF218">
            <v>8</v>
          </cell>
          <cell r="BG218">
            <v>8</v>
          </cell>
          <cell r="BJ218">
            <v>8</v>
          </cell>
          <cell r="BK218">
            <v>6</v>
          </cell>
          <cell r="BN218">
            <v>6</v>
          </cell>
          <cell r="BO218">
            <v>4</v>
          </cell>
          <cell r="BP218">
            <v>6</v>
          </cell>
          <cell r="BR218">
            <v>6</v>
          </cell>
          <cell r="BS218">
            <v>6.7407407407407405</v>
          </cell>
          <cell r="BU218">
            <v>6.4444444444444446</v>
          </cell>
          <cell r="BV218">
            <v>6.8167989417989414</v>
          </cell>
          <cell r="BW218">
            <v>0</v>
          </cell>
          <cell r="BX218" t="str">
            <v>0</v>
          </cell>
        </row>
        <row r="219">
          <cell r="E219" t="str">
            <v>382</v>
          </cell>
          <cell r="F219" t="str">
            <v xml:space="preserve">Âinh Thë Phæång </v>
          </cell>
          <cell r="G219" t="str">
            <v>Thuíy</v>
          </cell>
          <cell r="H219">
            <v>28695</v>
          </cell>
          <cell r="I219" t="str">
            <v>97QT7</v>
          </cell>
          <cell r="J219">
            <v>3</v>
          </cell>
          <cell r="K219">
            <v>5</v>
          </cell>
          <cell r="M219">
            <v>5</v>
          </cell>
          <cell r="N219">
            <v>7</v>
          </cell>
          <cell r="Q219">
            <v>7</v>
          </cell>
          <cell r="R219">
            <v>5</v>
          </cell>
          <cell r="U219">
            <v>5</v>
          </cell>
          <cell r="V219">
            <v>6</v>
          </cell>
          <cell r="Y219">
            <v>6</v>
          </cell>
          <cell r="Z219">
            <v>6</v>
          </cell>
          <cell r="AC219">
            <v>6</v>
          </cell>
          <cell r="AD219">
            <v>7</v>
          </cell>
          <cell r="AG219">
            <v>7</v>
          </cell>
          <cell r="AH219">
            <v>8</v>
          </cell>
          <cell r="AK219">
            <v>8</v>
          </cell>
          <cell r="AL219">
            <v>6.2857142857142856</v>
          </cell>
          <cell r="AM219">
            <v>6.2857142857142856</v>
          </cell>
          <cell r="AN219">
            <v>6</v>
          </cell>
          <cell r="AQ219">
            <v>2</v>
          </cell>
          <cell r="AR219">
            <v>5</v>
          </cell>
          <cell r="AT219">
            <v>5</v>
          </cell>
          <cell r="AU219">
            <v>8</v>
          </cell>
          <cell r="AX219">
            <v>8</v>
          </cell>
          <cell r="AY219">
            <v>3</v>
          </cell>
          <cell r="AZ219">
            <v>7</v>
          </cell>
          <cell r="BB219">
            <v>7</v>
          </cell>
          <cell r="BC219">
            <v>6</v>
          </cell>
          <cell r="BD219">
            <v>7</v>
          </cell>
          <cell r="BF219">
            <v>7</v>
          </cell>
          <cell r="BG219">
            <v>3</v>
          </cell>
          <cell r="BH219">
            <v>6</v>
          </cell>
          <cell r="BJ219">
            <v>6</v>
          </cell>
          <cell r="BK219">
            <v>6</v>
          </cell>
          <cell r="BN219">
            <v>6</v>
          </cell>
          <cell r="BO219">
            <v>5</v>
          </cell>
          <cell r="BR219">
            <v>5</v>
          </cell>
          <cell r="BS219">
            <v>6.3703703703703702</v>
          </cell>
          <cell r="BU219">
            <v>4.7407407407407405</v>
          </cell>
          <cell r="BV219">
            <v>6.3280423280423275</v>
          </cell>
          <cell r="BW219">
            <v>0</v>
          </cell>
          <cell r="BX219" t="str">
            <v>0</v>
          </cell>
        </row>
        <row r="220">
          <cell r="E220" t="str">
            <v>383</v>
          </cell>
          <cell r="F220" t="str">
            <v>Nguyãùn Thë Thanh</v>
          </cell>
          <cell r="G220" t="str">
            <v>Thuíy</v>
          </cell>
          <cell r="H220">
            <v>29199</v>
          </cell>
          <cell r="I220" t="str">
            <v>97QT6</v>
          </cell>
          <cell r="J220">
            <v>5</v>
          </cell>
          <cell r="M220">
            <v>5</v>
          </cell>
          <cell r="N220">
            <v>6</v>
          </cell>
          <cell r="Q220">
            <v>6</v>
          </cell>
          <cell r="R220">
            <v>5</v>
          </cell>
          <cell r="U220">
            <v>5</v>
          </cell>
          <cell r="V220">
            <v>6</v>
          </cell>
          <cell r="Y220">
            <v>6</v>
          </cell>
          <cell r="Z220">
            <v>2</v>
          </cell>
          <cell r="AA220">
            <v>7</v>
          </cell>
          <cell r="AC220">
            <v>7</v>
          </cell>
          <cell r="AD220">
            <v>5</v>
          </cell>
          <cell r="AG220">
            <v>5</v>
          </cell>
          <cell r="AH220">
            <v>4</v>
          </cell>
          <cell r="AI220">
            <v>6</v>
          </cell>
          <cell r="AK220">
            <v>6</v>
          </cell>
          <cell r="AL220">
            <v>5.6071428571428568</v>
          </cell>
          <cell r="AM220">
            <v>5.6071428571428568</v>
          </cell>
          <cell r="AN220">
            <v>4.8571428571428568</v>
          </cell>
          <cell r="AQ220">
            <v>5</v>
          </cell>
          <cell r="AT220">
            <v>5</v>
          </cell>
          <cell r="AU220">
            <v>7</v>
          </cell>
          <cell r="AX220">
            <v>7</v>
          </cell>
          <cell r="AY220">
            <v>8</v>
          </cell>
          <cell r="BB220">
            <v>8</v>
          </cell>
          <cell r="BC220">
            <v>5</v>
          </cell>
          <cell r="BF220">
            <v>5</v>
          </cell>
          <cell r="BG220">
            <v>1</v>
          </cell>
          <cell r="BI220">
            <v>5</v>
          </cell>
          <cell r="BJ220">
            <v>5</v>
          </cell>
          <cell r="BK220">
            <v>6</v>
          </cell>
          <cell r="BN220">
            <v>6</v>
          </cell>
          <cell r="BO220">
            <v>6</v>
          </cell>
          <cell r="BR220">
            <v>6</v>
          </cell>
          <cell r="BS220">
            <v>6</v>
          </cell>
          <cell r="BU220">
            <v>5.1111111111111107</v>
          </cell>
          <cell r="BV220">
            <v>5.8035714285714288</v>
          </cell>
          <cell r="BW220">
            <v>0</v>
          </cell>
          <cell r="BX220" t="str">
            <v>0</v>
          </cell>
        </row>
        <row r="221">
          <cell r="E221" t="str">
            <v>384</v>
          </cell>
          <cell r="F221" t="str">
            <v>Nguyãùn Thë Thanh</v>
          </cell>
          <cell r="G221" t="str">
            <v>Thuíy</v>
          </cell>
          <cell r="H221">
            <v>28581</v>
          </cell>
          <cell r="I221" t="str">
            <v>97QT7</v>
          </cell>
          <cell r="J221">
            <v>6</v>
          </cell>
          <cell r="M221">
            <v>6</v>
          </cell>
          <cell r="N221">
            <v>6</v>
          </cell>
          <cell r="Q221">
            <v>6</v>
          </cell>
          <cell r="R221">
            <v>5</v>
          </cell>
          <cell r="U221">
            <v>5</v>
          </cell>
          <cell r="V221">
            <v>6</v>
          </cell>
          <cell r="Y221">
            <v>6</v>
          </cell>
          <cell r="Z221">
            <v>1</v>
          </cell>
          <cell r="AA221">
            <v>7</v>
          </cell>
          <cell r="AC221">
            <v>7</v>
          </cell>
          <cell r="AD221">
            <v>6</v>
          </cell>
          <cell r="AG221">
            <v>6</v>
          </cell>
          <cell r="AH221">
            <v>6</v>
          </cell>
          <cell r="AK221">
            <v>6</v>
          </cell>
          <cell r="AL221">
            <v>5.9642857142857144</v>
          </cell>
          <cell r="AM221">
            <v>5.9642857142857144</v>
          </cell>
          <cell r="AN221">
            <v>5.3214285714285712</v>
          </cell>
          <cell r="AR221">
            <v>2</v>
          </cell>
          <cell r="AS221">
            <v>5</v>
          </cell>
          <cell r="AT221">
            <v>5</v>
          </cell>
          <cell r="AU221">
            <v>7</v>
          </cell>
          <cell r="AX221">
            <v>7</v>
          </cell>
          <cell r="AY221">
            <v>0</v>
          </cell>
          <cell r="AZ221">
            <v>7</v>
          </cell>
          <cell r="BB221">
            <v>7</v>
          </cell>
          <cell r="BC221">
            <v>6</v>
          </cell>
          <cell r="BF221">
            <v>6</v>
          </cell>
          <cell r="BG221" t="str">
            <v>v</v>
          </cell>
          <cell r="BH221">
            <v>5</v>
          </cell>
          <cell r="BJ221">
            <v>5</v>
          </cell>
          <cell r="BK221">
            <v>6</v>
          </cell>
          <cell r="BN221">
            <v>6</v>
          </cell>
          <cell r="BO221">
            <v>4</v>
          </cell>
          <cell r="BQ221">
            <v>5</v>
          </cell>
          <cell r="BR221">
            <v>5</v>
          </cell>
          <cell r="BS221">
            <v>5.8518518518518521</v>
          </cell>
          <cell r="BU221" t="e">
            <v>#VALUE!</v>
          </cell>
          <cell r="BV221">
            <v>5.9080687830687832</v>
          </cell>
          <cell r="BW221">
            <v>0</v>
          </cell>
          <cell r="BX221" t="str">
            <v>0</v>
          </cell>
        </row>
        <row r="222">
          <cell r="E222" t="str">
            <v>385</v>
          </cell>
          <cell r="F222" t="str">
            <v>Nguyãùn Thë Thu</v>
          </cell>
          <cell r="G222" t="str">
            <v>Thuíy</v>
          </cell>
          <cell r="H222">
            <v>29178</v>
          </cell>
          <cell r="I222" t="str">
            <v>97QT7</v>
          </cell>
          <cell r="J222">
            <v>6</v>
          </cell>
          <cell r="M222">
            <v>6</v>
          </cell>
          <cell r="N222">
            <v>8</v>
          </cell>
          <cell r="Q222">
            <v>8</v>
          </cell>
          <cell r="R222">
            <v>9</v>
          </cell>
          <cell r="U222">
            <v>9</v>
          </cell>
          <cell r="V222">
            <v>9</v>
          </cell>
          <cell r="Y222">
            <v>9</v>
          </cell>
          <cell r="Z222">
            <v>6</v>
          </cell>
          <cell r="AC222">
            <v>6</v>
          </cell>
          <cell r="AD222">
            <v>7</v>
          </cell>
          <cell r="AG222">
            <v>7</v>
          </cell>
          <cell r="AH222">
            <v>6</v>
          </cell>
          <cell r="AK222">
            <v>6</v>
          </cell>
          <cell r="AL222">
            <v>7.3571428571428568</v>
          </cell>
          <cell r="AM222">
            <v>7.3571428571428568</v>
          </cell>
          <cell r="AN222">
            <v>7.3571428571428568</v>
          </cell>
          <cell r="AR222">
            <v>5</v>
          </cell>
          <cell r="AT222">
            <v>5</v>
          </cell>
          <cell r="AU222">
            <v>6</v>
          </cell>
          <cell r="AX222">
            <v>6</v>
          </cell>
          <cell r="AY222">
            <v>9</v>
          </cell>
          <cell r="BB222">
            <v>9</v>
          </cell>
          <cell r="BC222">
            <v>7</v>
          </cell>
          <cell r="BF222">
            <v>7</v>
          </cell>
          <cell r="BG222">
            <v>3</v>
          </cell>
          <cell r="BH222">
            <v>7</v>
          </cell>
          <cell r="BJ222">
            <v>7</v>
          </cell>
          <cell r="BK222">
            <v>7</v>
          </cell>
          <cell r="BN222">
            <v>7</v>
          </cell>
          <cell r="BO222">
            <v>6</v>
          </cell>
          <cell r="BR222">
            <v>6</v>
          </cell>
          <cell r="BS222">
            <v>6.8518518518518521</v>
          </cell>
          <cell r="BU222">
            <v>5.5925925925925926</v>
          </cell>
          <cell r="BV222">
            <v>7.1044973544973544</v>
          </cell>
          <cell r="BW222">
            <v>0</v>
          </cell>
          <cell r="BX222" t="str">
            <v>0</v>
          </cell>
        </row>
        <row r="223">
          <cell r="E223" t="str">
            <v>386</v>
          </cell>
          <cell r="F223" t="str">
            <v>Thán Troüng</v>
          </cell>
          <cell r="G223" t="str">
            <v>Thuíy</v>
          </cell>
          <cell r="H223">
            <v>28666</v>
          </cell>
          <cell r="I223" t="str">
            <v>97QT6</v>
          </cell>
          <cell r="J223">
            <v>4</v>
          </cell>
          <cell r="K223">
            <v>5</v>
          </cell>
          <cell r="M223">
            <v>5</v>
          </cell>
          <cell r="N223">
            <v>9</v>
          </cell>
          <cell r="Q223">
            <v>9</v>
          </cell>
          <cell r="R223">
            <v>3</v>
          </cell>
          <cell r="S223">
            <v>6</v>
          </cell>
          <cell r="U223">
            <v>6</v>
          </cell>
          <cell r="V223">
            <v>7</v>
          </cell>
          <cell r="Y223">
            <v>7</v>
          </cell>
          <cell r="Z223">
            <v>5</v>
          </cell>
          <cell r="AC223">
            <v>5</v>
          </cell>
          <cell r="AD223">
            <v>4</v>
          </cell>
          <cell r="AE223">
            <v>7</v>
          </cell>
          <cell r="AG223">
            <v>7</v>
          </cell>
          <cell r="AH223">
            <v>3</v>
          </cell>
          <cell r="AI223">
            <v>6</v>
          </cell>
          <cell r="AK223">
            <v>6</v>
          </cell>
          <cell r="AL223">
            <v>6.5357142857142856</v>
          </cell>
          <cell r="AM223">
            <v>6.5357142857142856</v>
          </cell>
          <cell r="AN223">
            <v>5</v>
          </cell>
          <cell r="AQ223">
            <v>5</v>
          </cell>
          <cell r="AT223">
            <v>5</v>
          </cell>
          <cell r="AU223">
            <v>6</v>
          </cell>
          <cell r="AX223">
            <v>6</v>
          </cell>
          <cell r="AY223">
            <v>1</v>
          </cell>
          <cell r="AZ223">
            <v>6</v>
          </cell>
          <cell r="BB223">
            <v>6</v>
          </cell>
          <cell r="BC223">
            <v>4</v>
          </cell>
          <cell r="BD223">
            <v>5</v>
          </cell>
          <cell r="BF223">
            <v>5</v>
          </cell>
          <cell r="BG223">
            <v>0</v>
          </cell>
          <cell r="BH223">
            <v>5</v>
          </cell>
          <cell r="BJ223">
            <v>5</v>
          </cell>
          <cell r="BK223">
            <v>6</v>
          </cell>
          <cell r="BN223">
            <v>6</v>
          </cell>
          <cell r="BO223">
            <v>6</v>
          </cell>
          <cell r="BR223">
            <v>6</v>
          </cell>
          <cell r="BS223">
            <v>5.5555555555555554</v>
          </cell>
          <cell r="BU223">
            <v>3.5555555555555554</v>
          </cell>
          <cell r="BV223">
            <v>6.0456349206349209</v>
          </cell>
          <cell r="BW223">
            <v>0</v>
          </cell>
          <cell r="BX223" t="str">
            <v>0</v>
          </cell>
        </row>
        <row r="224">
          <cell r="E224" t="str">
            <v>387</v>
          </cell>
          <cell r="F224" t="str">
            <v>Voî Thë Häöng</v>
          </cell>
          <cell r="G224" t="str">
            <v>Thuíy</v>
          </cell>
          <cell r="H224">
            <v>28876</v>
          </cell>
          <cell r="I224" t="str">
            <v>97QT6</v>
          </cell>
          <cell r="J224">
            <v>7</v>
          </cell>
          <cell r="M224">
            <v>7</v>
          </cell>
          <cell r="N224">
            <v>9</v>
          </cell>
          <cell r="Q224">
            <v>9</v>
          </cell>
          <cell r="R224">
            <v>4</v>
          </cell>
          <cell r="S224">
            <v>6</v>
          </cell>
          <cell r="U224">
            <v>6</v>
          </cell>
          <cell r="V224" t="str">
            <v>n</v>
          </cell>
          <cell r="W224">
            <v>8</v>
          </cell>
          <cell r="Y224">
            <v>8</v>
          </cell>
          <cell r="Z224" t="str">
            <v>n</v>
          </cell>
          <cell r="AA224">
            <v>7</v>
          </cell>
          <cell r="AC224">
            <v>7</v>
          </cell>
          <cell r="AD224">
            <v>5</v>
          </cell>
          <cell r="AG224">
            <v>5</v>
          </cell>
          <cell r="AH224">
            <v>3</v>
          </cell>
          <cell r="AI224">
            <v>7</v>
          </cell>
          <cell r="AK224">
            <v>7</v>
          </cell>
          <cell r="AL224">
            <v>6.8571428571428568</v>
          </cell>
          <cell r="AM224">
            <v>6.8571428571428568</v>
          </cell>
          <cell r="AN224" t="e">
            <v>#VALUE!</v>
          </cell>
          <cell r="AQ224">
            <v>6</v>
          </cell>
          <cell r="AT224">
            <v>6</v>
          </cell>
          <cell r="AU224">
            <v>7</v>
          </cell>
          <cell r="AX224">
            <v>7</v>
          </cell>
          <cell r="AY224">
            <v>9</v>
          </cell>
          <cell r="BB224">
            <v>9</v>
          </cell>
          <cell r="BC224">
            <v>8</v>
          </cell>
          <cell r="BF224">
            <v>8</v>
          </cell>
          <cell r="BG224">
            <v>7</v>
          </cell>
          <cell r="BJ224">
            <v>7</v>
          </cell>
          <cell r="BK224">
            <v>7</v>
          </cell>
          <cell r="BN224">
            <v>7</v>
          </cell>
          <cell r="BO224">
            <v>7</v>
          </cell>
          <cell r="BR224">
            <v>7</v>
          </cell>
          <cell r="BS224">
            <v>7.3703703703703702</v>
          </cell>
          <cell r="BU224">
            <v>7.3703703703703702</v>
          </cell>
          <cell r="BV224">
            <v>7.1137566137566139</v>
          </cell>
          <cell r="BW224">
            <v>0</v>
          </cell>
          <cell r="BX224" t="str">
            <v>0</v>
          </cell>
        </row>
        <row r="225">
          <cell r="E225" t="str">
            <v>325</v>
          </cell>
          <cell r="F225" t="str">
            <v>Tráön Anh</v>
          </cell>
          <cell r="G225" t="str">
            <v>Thæ</v>
          </cell>
          <cell r="H225">
            <v>28733</v>
          </cell>
          <cell r="I225" t="str">
            <v>97QT8</v>
          </cell>
          <cell r="J225">
            <v>8</v>
          </cell>
          <cell r="M225">
            <v>8</v>
          </cell>
          <cell r="N225">
            <v>7</v>
          </cell>
          <cell r="Q225">
            <v>7</v>
          </cell>
          <cell r="R225">
            <v>8</v>
          </cell>
          <cell r="U225">
            <v>8</v>
          </cell>
          <cell r="V225">
            <v>5</v>
          </cell>
          <cell r="Y225">
            <v>5</v>
          </cell>
          <cell r="Z225">
            <v>7</v>
          </cell>
          <cell r="AC225">
            <v>7</v>
          </cell>
          <cell r="AD225">
            <v>8</v>
          </cell>
          <cell r="AG225">
            <v>8</v>
          </cell>
          <cell r="AH225">
            <v>6</v>
          </cell>
          <cell r="AK225">
            <v>6</v>
          </cell>
          <cell r="AL225">
            <v>7.1071428571428568</v>
          </cell>
          <cell r="AM225">
            <v>7.4071428571428566</v>
          </cell>
          <cell r="AN225">
            <v>7.1071428571428568</v>
          </cell>
          <cell r="AQ225">
            <v>4</v>
          </cell>
          <cell r="AR225">
            <v>7</v>
          </cell>
          <cell r="AT225">
            <v>7</v>
          </cell>
          <cell r="AU225">
            <v>7</v>
          </cell>
          <cell r="AX225">
            <v>7</v>
          </cell>
          <cell r="AY225">
            <v>6</v>
          </cell>
          <cell r="BB225">
            <v>6</v>
          </cell>
          <cell r="BC225">
            <v>8</v>
          </cell>
          <cell r="BF225">
            <v>8</v>
          </cell>
          <cell r="BG225">
            <v>6</v>
          </cell>
          <cell r="BJ225">
            <v>6</v>
          </cell>
          <cell r="BK225">
            <v>6</v>
          </cell>
          <cell r="BN225">
            <v>6</v>
          </cell>
          <cell r="BO225">
            <v>8</v>
          </cell>
          <cell r="BR225">
            <v>8</v>
          </cell>
          <cell r="BS225">
            <v>6.8148148148148149</v>
          </cell>
          <cell r="BU225">
            <v>6.5925925925925926</v>
          </cell>
          <cell r="BV225">
            <v>6.9609788359788354</v>
          </cell>
          <cell r="BW225">
            <v>0</v>
          </cell>
          <cell r="BX225" t="str">
            <v>0</v>
          </cell>
        </row>
        <row r="226">
          <cell r="E226" t="str">
            <v>326</v>
          </cell>
          <cell r="F226" t="str">
            <v xml:space="preserve">Tráön Thë Anh </v>
          </cell>
          <cell r="G226" t="str">
            <v>Thæ</v>
          </cell>
          <cell r="H226">
            <v>28718</v>
          </cell>
          <cell r="I226" t="str">
            <v>97QT8</v>
          </cell>
          <cell r="J226">
            <v>5</v>
          </cell>
          <cell r="M226">
            <v>5</v>
          </cell>
          <cell r="N226">
            <v>6</v>
          </cell>
          <cell r="Q226">
            <v>6</v>
          </cell>
          <cell r="R226">
            <v>7</v>
          </cell>
          <cell r="U226">
            <v>7</v>
          </cell>
          <cell r="V226">
            <v>5</v>
          </cell>
          <cell r="Y226">
            <v>5</v>
          </cell>
          <cell r="Z226">
            <v>6</v>
          </cell>
          <cell r="AC226">
            <v>6</v>
          </cell>
          <cell r="AD226">
            <v>5</v>
          </cell>
          <cell r="AG226">
            <v>5</v>
          </cell>
          <cell r="AH226">
            <v>8</v>
          </cell>
          <cell r="AK226">
            <v>8</v>
          </cell>
          <cell r="AL226">
            <v>5.8571428571428568</v>
          </cell>
          <cell r="AM226">
            <v>6.1571428571428566</v>
          </cell>
          <cell r="AN226">
            <v>5.8571428571428568</v>
          </cell>
          <cell r="AQ226">
            <v>5</v>
          </cell>
          <cell r="AT226">
            <v>5</v>
          </cell>
          <cell r="AU226">
            <v>6</v>
          </cell>
          <cell r="AX226">
            <v>6</v>
          </cell>
          <cell r="AY226">
            <v>9</v>
          </cell>
          <cell r="BB226">
            <v>9</v>
          </cell>
          <cell r="BC226">
            <v>8</v>
          </cell>
          <cell r="BF226">
            <v>8</v>
          </cell>
          <cell r="BG226">
            <v>5</v>
          </cell>
          <cell r="BJ226">
            <v>5</v>
          </cell>
          <cell r="BK226">
            <v>6</v>
          </cell>
          <cell r="BN226">
            <v>6</v>
          </cell>
          <cell r="BO226">
            <v>6</v>
          </cell>
          <cell r="BR226">
            <v>6</v>
          </cell>
          <cell r="BS226">
            <v>6.4444444444444446</v>
          </cell>
          <cell r="BU226">
            <v>6.4444444444444446</v>
          </cell>
          <cell r="BV226">
            <v>6.1507936507936503</v>
          </cell>
          <cell r="BW226">
            <v>0</v>
          </cell>
          <cell r="BX226" t="str">
            <v>0</v>
          </cell>
        </row>
        <row r="227">
          <cell r="E227" t="str">
            <v>327</v>
          </cell>
          <cell r="F227" t="str">
            <v>Nguyãùn  Thë Minh</v>
          </cell>
          <cell r="G227" t="str">
            <v>Thæång</v>
          </cell>
          <cell r="H227">
            <v>28775</v>
          </cell>
          <cell r="I227" t="str">
            <v>97QT6</v>
          </cell>
          <cell r="J227">
            <v>7</v>
          </cell>
          <cell r="M227">
            <v>7</v>
          </cell>
          <cell r="N227">
            <v>8</v>
          </cell>
          <cell r="Q227">
            <v>8</v>
          </cell>
          <cell r="R227">
            <v>3</v>
          </cell>
          <cell r="S227">
            <v>7</v>
          </cell>
          <cell r="U227">
            <v>7</v>
          </cell>
          <cell r="V227">
            <v>7</v>
          </cell>
          <cell r="Y227">
            <v>7</v>
          </cell>
          <cell r="Z227">
            <v>7</v>
          </cell>
          <cell r="AC227">
            <v>7</v>
          </cell>
          <cell r="AD227">
            <v>8</v>
          </cell>
          <cell r="AG227">
            <v>8</v>
          </cell>
          <cell r="AH227">
            <v>7</v>
          </cell>
          <cell r="AK227">
            <v>7</v>
          </cell>
          <cell r="AL227">
            <v>7.3571428571428568</v>
          </cell>
          <cell r="AM227">
            <v>7.3571428571428568</v>
          </cell>
          <cell r="AN227">
            <v>6.7857142857142856</v>
          </cell>
          <cell r="AQ227">
            <v>6</v>
          </cell>
          <cell r="AT227">
            <v>6</v>
          </cell>
          <cell r="AU227" t="str">
            <v>v</v>
          </cell>
          <cell r="AV227">
            <v>6</v>
          </cell>
          <cell r="AX227">
            <v>6</v>
          </cell>
          <cell r="AY227">
            <v>7</v>
          </cell>
          <cell r="BB227">
            <v>7</v>
          </cell>
          <cell r="BC227">
            <v>6</v>
          </cell>
          <cell r="BF227">
            <v>6</v>
          </cell>
          <cell r="BG227">
            <v>5</v>
          </cell>
          <cell r="BJ227">
            <v>5</v>
          </cell>
          <cell r="BK227">
            <v>7</v>
          </cell>
          <cell r="BN227">
            <v>7</v>
          </cell>
          <cell r="BO227">
            <v>6</v>
          </cell>
          <cell r="BR227">
            <v>6</v>
          </cell>
          <cell r="BS227">
            <v>6.0370370370370372</v>
          </cell>
          <cell r="BU227" t="e">
            <v>#VALUE!</v>
          </cell>
          <cell r="BV227">
            <v>6.697089947089947</v>
          </cell>
          <cell r="BW227">
            <v>0</v>
          </cell>
          <cell r="BX227" t="str">
            <v>0</v>
          </cell>
        </row>
        <row r="228">
          <cell r="E228" t="str">
            <v>397</v>
          </cell>
          <cell r="F228" t="str">
            <v>Træång Thë</v>
          </cell>
          <cell r="G228" t="str">
            <v>Tiãúng</v>
          </cell>
          <cell r="H228">
            <v>29190</v>
          </cell>
          <cell r="I228" t="str">
            <v>97QT8</v>
          </cell>
          <cell r="J228">
            <v>7</v>
          </cell>
          <cell r="M228">
            <v>7</v>
          </cell>
          <cell r="N228">
            <v>7</v>
          </cell>
          <cell r="Q228">
            <v>7</v>
          </cell>
          <cell r="R228">
            <v>7</v>
          </cell>
          <cell r="U228">
            <v>7</v>
          </cell>
          <cell r="V228">
            <v>9</v>
          </cell>
          <cell r="Y228">
            <v>9</v>
          </cell>
          <cell r="Z228">
            <v>7</v>
          </cell>
          <cell r="AC228">
            <v>7</v>
          </cell>
          <cell r="AD228">
            <v>6</v>
          </cell>
          <cell r="AG228">
            <v>6</v>
          </cell>
          <cell r="AH228">
            <v>8</v>
          </cell>
          <cell r="AK228">
            <v>8</v>
          </cell>
          <cell r="AL228">
            <v>7.1785714285714288</v>
          </cell>
          <cell r="AM228">
            <v>7.4785714285714286</v>
          </cell>
          <cell r="AN228">
            <v>7.1785714285714288</v>
          </cell>
          <cell r="AQ228">
            <v>5</v>
          </cell>
          <cell r="AT228">
            <v>5</v>
          </cell>
          <cell r="AU228">
            <v>8</v>
          </cell>
          <cell r="AX228">
            <v>8</v>
          </cell>
          <cell r="AY228">
            <v>10</v>
          </cell>
          <cell r="BB228">
            <v>10</v>
          </cell>
          <cell r="BC228">
            <v>7</v>
          </cell>
          <cell r="BF228">
            <v>7</v>
          </cell>
          <cell r="BG228">
            <v>5</v>
          </cell>
          <cell r="BJ228">
            <v>5</v>
          </cell>
          <cell r="BK228">
            <v>6</v>
          </cell>
          <cell r="BN228">
            <v>6</v>
          </cell>
          <cell r="BO228">
            <v>7</v>
          </cell>
          <cell r="BR228">
            <v>7</v>
          </cell>
          <cell r="BS228">
            <v>6.8888888888888893</v>
          </cell>
          <cell r="BU228">
            <v>6.8888888888888893</v>
          </cell>
          <cell r="BV228">
            <v>7.0337301587301591</v>
          </cell>
          <cell r="BW228">
            <v>0</v>
          </cell>
          <cell r="BX228" t="str">
            <v>0</v>
          </cell>
        </row>
        <row r="229">
          <cell r="E229" t="str">
            <v>479</v>
          </cell>
          <cell r="F229" t="str">
            <v>Voî Vàn</v>
          </cell>
          <cell r="G229" t="str">
            <v>Tiãút</v>
          </cell>
          <cell r="H229">
            <v>27966</v>
          </cell>
          <cell r="I229" t="str">
            <v>97QT6</v>
          </cell>
          <cell r="K229">
            <v>3</v>
          </cell>
          <cell r="L229">
            <v>5</v>
          </cell>
          <cell r="M229">
            <v>5</v>
          </cell>
          <cell r="N229">
            <v>6</v>
          </cell>
          <cell r="Q229">
            <v>6</v>
          </cell>
          <cell r="R229">
            <v>7</v>
          </cell>
          <cell r="U229">
            <v>7</v>
          </cell>
          <cell r="V229">
            <v>6</v>
          </cell>
          <cell r="Y229">
            <v>6</v>
          </cell>
          <cell r="Z229">
            <v>6</v>
          </cell>
          <cell r="AC229">
            <v>6</v>
          </cell>
          <cell r="AG229">
            <v>0</v>
          </cell>
          <cell r="AH229">
            <v>5</v>
          </cell>
          <cell r="AK229">
            <v>5</v>
          </cell>
          <cell r="AL229">
            <v>4.6071428571428568</v>
          </cell>
          <cell r="AM229">
            <v>4.6071428571428568</v>
          </cell>
          <cell r="AN229">
            <v>3.8928571428571428</v>
          </cell>
          <cell r="AQ229">
            <v>3</v>
          </cell>
          <cell r="AR229">
            <v>7</v>
          </cell>
          <cell r="AT229">
            <v>7</v>
          </cell>
          <cell r="AU229">
            <v>8</v>
          </cell>
          <cell r="AX229">
            <v>8</v>
          </cell>
          <cell r="AY229">
            <v>5</v>
          </cell>
          <cell r="BB229">
            <v>5</v>
          </cell>
          <cell r="BC229">
            <v>6</v>
          </cell>
          <cell r="BF229">
            <v>6</v>
          </cell>
          <cell r="BG229">
            <v>1</v>
          </cell>
          <cell r="BH229">
            <v>3</v>
          </cell>
          <cell r="BI229">
            <v>4</v>
          </cell>
          <cell r="BJ229">
            <v>4</v>
          </cell>
          <cell r="BK229">
            <v>6</v>
          </cell>
          <cell r="BN229">
            <v>6</v>
          </cell>
          <cell r="BO229">
            <v>6</v>
          </cell>
          <cell r="BR229">
            <v>6</v>
          </cell>
          <cell r="BS229">
            <v>5.7777777777777777</v>
          </cell>
          <cell r="BU229">
            <v>4.8148148148148149</v>
          </cell>
          <cell r="BV229">
            <v>5.1924603174603172</v>
          </cell>
          <cell r="BW229">
            <v>21.818181818181817</v>
          </cell>
          <cell r="BX229" t="str">
            <v>0</v>
          </cell>
        </row>
        <row r="230">
          <cell r="E230" t="str">
            <v>321</v>
          </cell>
          <cell r="F230" t="str">
            <v>Lã Thë</v>
          </cell>
          <cell r="G230" t="str">
            <v>Tên</v>
          </cell>
          <cell r="H230">
            <v>28814</v>
          </cell>
          <cell r="I230" t="str">
            <v>97QT6</v>
          </cell>
          <cell r="J230">
            <v>3</v>
          </cell>
          <cell r="K230">
            <v>1</v>
          </cell>
          <cell r="L230">
            <v>5</v>
          </cell>
          <cell r="M230">
            <v>5</v>
          </cell>
          <cell r="N230">
            <v>9</v>
          </cell>
          <cell r="Q230">
            <v>9</v>
          </cell>
          <cell r="R230">
            <v>5</v>
          </cell>
          <cell r="U230">
            <v>5</v>
          </cell>
          <cell r="V230">
            <v>7</v>
          </cell>
          <cell r="Y230">
            <v>7</v>
          </cell>
          <cell r="Z230">
            <v>6</v>
          </cell>
          <cell r="AC230">
            <v>6</v>
          </cell>
          <cell r="AD230">
            <v>7</v>
          </cell>
          <cell r="AG230">
            <v>7</v>
          </cell>
          <cell r="AH230" t="str">
            <v>v</v>
          </cell>
          <cell r="AI230">
            <v>5</v>
          </cell>
          <cell r="AK230">
            <v>5</v>
          </cell>
          <cell r="AL230">
            <v>6.3928571428571432</v>
          </cell>
          <cell r="AM230">
            <v>6.3928571428571432</v>
          </cell>
          <cell r="AN230" t="e">
            <v>#VALUE!</v>
          </cell>
          <cell r="AQ230">
            <v>4</v>
          </cell>
          <cell r="AR230">
            <v>4</v>
          </cell>
          <cell r="AS230">
            <v>5</v>
          </cell>
          <cell r="AT230">
            <v>5</v>
          </cell>
          <cell r="AU230">
            <v>5</v>
          </cell>
          <cell r="AX230">
            <v>5</v>
          </cell>
          <cell r="AY230">
            <v>8</v>
          </cell>
          <cell r="BB230">
            <v>8</v>
          </cell>
          <cell r="BC230">
            <v>6</v>
          </cell>
          <cell r="BF230">
            <v>6</v>
          </cell>
          <cell r="BG230">
            <v>3</v>
          </cell>
          <cell r="BH230">
            <v>5</v>
          </cell>
          <cell r="BJ230">
            <v>5</v>
          </cell>
          <cell r="BK230">
            <v>6</v>
          </cell>
          <cell r="BN230">
            <v>6</v>
          </cell>
          <cell r="BO230">
            <v>6</v>
          </cell>
          <cell r="BR230">
            <v>6</v>
          </cell>
          <cell r="BS230">
            <v>5.8518518518518521</v>
          </cell>
          <cell r="BU230">
            <v>5.333333333333333</v>
          </cell>
          <cell r="BV230">
            <v>6.1223544973544977</v>
          </cell>
          <cell r="BW230">
            <v>0</v>
          </cell>
          <cell r="BX230" t="str">
            <v>0</v>
          </cell>
        </row>
        <row r="231">
          <cell r="E231" t="str">
            <v>322</v>
          </cell>
          <cell r="F231" t="str">
            <v>Træång Troüng</v>
          </cell>
          <cell r="G231" t="str">
            <v>Tên</v>
          </cell>
          <cell r="H231">
            <v>28417</v>
          </cell>
          <cell r="I231" t="str">
            <v>97QT6</v>
          </cell>
          <cell r="J231">
            <v>7</v>
          </cell>
          <cell r="M231">
            <v>7</v>
          </cell>
          <cell r="N231">
            <v>9</v>
          </cell>
          <cell r="Q231">
            <v>9</v>
          </cell>
          <cell r="R231">
            <v>3</v>
          </cell>
          <cell r="S231">
            <v>6</v>
          </cell>
          <cell r="U231">
            <v>6</v>
          </cell>
          <cell r="V231">
            <v>5</v>
          </cell>
          <cell r="Y231">
            <v>5</v>
          </cell>
          <cell r="Z231">
            <v>4</v>
          </cell>
          <cell r="AA231">
            <v>5</v>
          </cell>
          <cell r="AC231">
            <v>5</v>
          </cell>
          <cell r="AD231">
            <v>7</v>
          </cell>
          <cell r="AG231">
            <v>7</v>
          </cell>
          <cell r="AH231">
            <v>8</v>
          </cell>
          <cell r="AK231">
            <v>8</v>
          </cell>
          <cell r="AL231">
            <v>6.75</v>
          </cell>
          <cell r="AM231">
            <v>6.75</v>
          </cell>
          <cell r="AN231">
            <v>6.2142857142857144</v>
          </cell>
          <cell r="AQ231">
            <v>4</v>
          </cell>
          <cell r="AR231">
            <v>5</v>
          </cell>
          <cell r="AT231">
            <v>5</v>
          </cell>
          <cell r="AU231">
            <v>6</v>
          </cell>
          <cell r="AX231">
            <v>6</v>
          </cell>
          <cell r="AY231">
            <v>2</v>
          </cell>
          <cell r="AZ231">
            <v>6</v>
          </cell>
          <cell r="BB231">
            <v>6</v>
          </cell>
          <cell r="BC231">
            <v>6</v>
          </cell>
          <cell r="BF231">
            <v>6</v>
          </cell>
          <cell r="BG231">
            <v>5</v>
          </cell>
          <cell r="BJ231">
            <v>5</v>
          </cell>
          <cell r="BK231">
            <v>6</v>
          </cell>
          <cell r="BN231">
            <v>6</v>
          </cell>
          <cell r="BO231">
            <v>6</v>
          </cell>
          <cell r="BR231">
            <v>6</v>
          </cell>
          <cell r="BS231">
            <v>5.7037037037037033</v>
          </cell>
          <cell r="BU231">
            <v>5.0370370370370372</v>
          </cell>
          <cell r="BV231">
            <v>6.2268518518518512</v>
          </cell>
          <cell r="BW231">
            <v>0</v>
          </cell>
          <cell r="BX231" t="str">
            <v>0</v>
          </cell>
        </row>
        <row r="232">
          <cell r="E232" t="str">
            <v>324</v>
          </cell>
          <cell r="F232" t="str">
            <v>Phaûm Vàn</v>
          </cell>
          <cell r="G232" t="str">
            <v>Tënh</v>
          </cell>
          <cell r="H232">
            <v>26896</v>
          </cell>
          <cell r="I232" t="str">
            <v>97QT7</v>
          </cell>
          <cell r="J232">
            <v>7</v>
          </cell>
          <cell r="M232">
            <v>7</v>
          </cell>
          <cell r="N232">
            <v>8</v>
          </cell>
          <cell r="Q232">
            <v>8</v>
          </cell>
          <cell r="R232">
            <v>6</v>
          </cell>
          <cell r="U232">
            <v>6</v>
          </cell>
          <cell r="V232">
            <v>6</v>
          </cell>
          <cell r="Y232">
            <v>6</v>
          </cell>
          <cell r="Z232">
            <v>7</v>
          </cell>
          <cell r="AC232">
            <v>7</v>
          </cell>
          <cell r="AD232">
            <v>7</v>
          </cell>
          <cell r="AG232">
            <v>7</v>
          </cell>
          <cell r="AH232">
            <v>9</v>
          </cell>
          <cell r="AK232">
            <v>9</v>
          </cell>
          <cell r="AL232">
            <v>7.0714285714285712</v>
          </cell>
          <cell r="AM232">
            <v>7.0714285714285712</v>
          </cell>
          <cell r="AN232">
            <v>7.0714285714285712</v>
          </cell>
          <cell r="AQ232">
            <v>5</v>
          </cell>
          <cell r="AT232">
            <v>5</v>
          </cell>
          <cell r="AU232">
            <v>7</v>
          </cell>
          <cell r="AX232">
            <v>7</v>
          </cell>
          <cell r="AY232">
            <v>9</v>
          </cell>
          <cell r="BB232">
            <v>9</v>
          </cell>
          <cell r="BC232">
            <v>6</v>
          </cell>
          <cell r="BF232">
            <v>6</v>
          </cell>
          <cell r="BG232">
            <v>6</v>
          </cell>
          <cell r="BJ232">
            <v>6</v>
          </cell>
          <cell r="BK232">
            <v>6</v>
          </cell>
          <cell r="BN232">
            <v>6</v>
          </cell>
          <cell r="BO232">
            <v>8</v>
          </cell>
          <cell r="BR232">
            <v>8</v>
          </cell>
          <cell r="BS232">
            <v>6.8148148148148149</v>
          </cell>
          <cell r="BU232">
            <v>6.8148148148148149</v>
          </cell>
          <cell r="BV232">
            <v>6.943121693121693</v>
          </cell>
          <cell r="BW232">
            <v>0</v>
          </cell>
          <cell r="BX232" t="str">
            <v>0</v>
          </cell>
        </row>
        <row r="233">
          <cell r="E233" t="str">
            <v>323</v>
          </cell>
          <cell r="F233" t="str">
            <v>Phan Ngoüc</v>
          </cell>
          <cell r="G233" t="str">
            <v>Ténh</v>
          </cell>
          <cell r="H233">
            <v>27872</v>
          </cell>
          <cell r="I233" t="str">
            <v>97QT7</v>
          </cell>
          <cell r="J233">
            <v>6</v>
          </cell>
          <cell r="M233">
            <v>6</v>
          </cell>
          <cell r="N233">
            <v>8</v>
          </cell>
          <cell r="Q233">
            <v>8</v>
          </cell>
          <cell r="R233">
            <v>4</v>
          </cell>
          <cell r="S233">
            <v>5</v>
          </cell>
          <cell r="U233">
            <v>5</v>
          </cell>
          <cell r="V233">
            <v>5</v>
          </cell>
          <cell r="Y233">
            <v>5</v>
          </cell>
          <cell r="Z233">
            <v>7</v>
          </cell>
          <cell r="AC233">
            <v>7</v>
          </cell>
          <cell r="AD233">
            <v>8</v>
          </cell>
          <cell r="AG233">
            <v>8</v>
          </cell>
          <cell r="AH233">
            <v>6</v>
          </cell>
          <cell r="AK233">
            <v>6</v>
          </cell>
          <cell r="AL233">
            <v>6.5357142857142856</v>
          </cell>
          <cell r="AM233">
            <v>6.5357142857142856</v>
          </cell>
          <cell r="AN233">
            <v>6.3928571428571432</v>
          </cell>
          <cell r="AQ233">
            <v>4</v>
          </cell>
          <cell r="AR233">
            <v>5</v>
          </cell>
          <cell r="AT233">
            <v>5</v>
          </cell>
          <cell r="AU233">
            <v>7</v>
          </cell>
          <cell r="AX233">
            <v>7</v>
          </cell>
          <cell r="AY233">
            <v>3</v>
          </cell>
          <cell r="AZ233">
            <v>4</v>
          </cell>
          <cell r="BB233">
            <v>4</v>
          </cell>
          <cell r="BC233">
            <v>2</v>
          </cell>
          <cell r="BD233">
            <v>6</v>
          </cell>
          <cell r="BF233">
            <v>6</v>
          </cell>
          <cell r="BG233">
            <v>6</v>
          </cell>
          <cell r="BJ233">
            <v>6</v>
          </cell>
          <cell r="BK233">
            <v>5</v>
          </cell>
          <cell r="BN233">
            <v>5</v>
          </cell>
          <cell r="BO233">
            <v>6</v>
          </cell>
          <cell r="BR233">
            <v>6</v>
          </cell>
          <cell r="BS233">
            <v>5.666666666666667</v>
          </cell>
          <cell r="BU233">
            <v>4.8518518518518521</v>
          </cell>
          <cell r="BV233">
            <v>6.1011904761904763</v>
          </cell>
          <cell r="BW233">
            <v>7.2727272727272725</v>
          </cell>
          <cell r="BX233" t="str">
            <v>0</v>
          </cell>
        </row>
        <row r="234">
          <cell r="E234" t="str">
            <v>398</v>
          </cell>
          <cell r="F234" t="str">
            <v>Læång Minh</v>
          </cell>
          <cell r="G234" t="str">
            <v>Toaìn</v>
          </cell>
          <cell r="H234">
            <v>27672</v>
          </cell>
          <cell r="I234" t="str">
            <v>97QT6</v>
          </cell>
          <cell r="K234">
            <v>2</v>
          </cell>
          <cell r="L234">
            <v>5</v>
          </cell>
          <cell r="M234">
            <v>5</v>
          </cell>
          <cell r="N234">
            <v>7</v>
          </cell>
          <cell r="Q234">
            <v>7</v>
          </cell>
          <cell r="R234">
            <v>3</v>
          </cell>
          <cell r="S234">
            <v>6</v>
          </cell>
          <cell r="U234">
            <v>6</v>
          </cell>
          <cell r="V234">
            <v>8</v>
          </cell>
          <cell r="Y234">
            <v>8</v>
          </cell>
          <cell r="Z234">
            <v>5</v>
          </cell>
          <cell r="AC234">
            <v>5</v>
          </cell>
          <cell r="AD234">
            <v>6</v>
          </cell>
          <cell r="AG234">
            <v>6</v>
          </cell>
          <cell r="AH234">
            <v>6</v>
          </cell>
          <cell r="AK234">
            <v>6</v>
          </cell>
          <cell r="AL234">
            <v>6.1785714285714288</v>
          </cell>
          <cell r="AM234">
            <v>6.1785714285714288</v>
          </cell>
          <cell r="AN234">
            <v>5.0357142857142856</v>
          </cell>
          <cell r="AR234">
            <v>6</v>
          </cell>
          <cell r="AT234">
            <v>6</v>
          </cell>
          <cell r="AU234">
            <v>7</v>
          </cell>
          <cell r="AX234">
            <v>7</v>
          </cell>
          <cell r="AY234" t="str">
            <v>CT</v>
          </cell>
          <cell r="AZ234">
            <v>6</v>
          </cell>
          <cell r="BB234">
            <v>6</v>
          </cell>
          <cell r="BC234">
            <v>5</v>
          </cell>
          <cell r="BF234">
            <v>5</v>
          </cell>
          <cell r="BG234">
            <v>3</v>
          </cell>
          <cell r="BH234">
            <v>4</v>
          </cell>
          <cell r="BI234">
            <v>5</v>
          </cell>
          <cell r="BJ234">
            <v>5</v>
          </cell>
          <cell r="BK234">
            <v>5</v>
          </cell>
          <cell r="BN234">
            <v>5</v>
          </cell>
          <cell r="BO234">
            <v>6</v>
          </cell>
          <cell r="BR234">
            <v>6</v>
          </cell>
          <cell r="BS234">
            <v>5.666666666666667</v>
          </cell>
          <cell r="BU234" t="e">
            <v>#VALUE!</v>
          </cell>
          <cell r="BV234">
            <v>5.9226190476190474</v>
          </cell>
          <cell r="BW234">
            <v>0</v>
          </cell>
          <cell r="BX234" t="str">
            <v>0</v>
          </cell>
        </row>
        <row r="235">
          <cell r="E235" t="str">
            <v>484</v>
          </cell>
          <cell r="F235" t="str">
            <v>Ngä Hæîu</v>
          </cell>
          <cell r="G235" t="str">
            <v>Täú</v>
          </cell>
          <cell r="H235">
            <v>28353</v>
          </cell>
          <cell r="I235" t="str">
            <v>97QT7</v>
          </cell>
          <cell r="K235">
            <v>5</v>
          </cell>
          <cell r="M235">
            <v>5</v>
          </cell>
          <cell r="N235">
            <v>6</v>
          </cell>
          <cell r="Q235">
            <v>6</v>
          </cell>
          <cell r="R235">
            <v>5</v>
          </cell>
          <cell r="U235">
            <v>5</v>
          </cell>
          <cell r="V235">
            <v>3</v>
          </cell>
          <cell r="W235">
            <v>7</v>
          </cell>
          <cell r="Y235">
            <v>7</v>
          </cell>
          <cell r="Z235">
            <v>5</v>
          </cell>
          <cell r="AC235">
            <v>5</v>
          </cell>
          <cell r="AG235">
            <v>0</v>
          </cell>
          <cell r="AH235">
            <v>2</v>
          </cell>
          <cell r="AI235">
            <v>6</v>
          </cell>
          <cell r="AK235">
            <v>6</v>
          </cell>
          <cell r="AL235">
            <v>4.4642857142857144</v>
          </cell>
          <cell r="AM235">
            <v>4.4642857142857144</v>
          </cell>
          <cell r="AN235">
            <v>2.75</v>
          </cell>
          <cell r="AR235">
            <v>2</v>
          </cell>
          <cell r="AS235">
            <v>5</v>
          </cell>
          <cell r="AT235">
            <v>5</v>
          </cell>
          <cell r="AU235">
            <v>6</v>
          </cell>
          <cell r="AX235">
            <v>6</v>
          </cell>
          <cell r="AZ235">
            <v>3</v>
          </cell>
          <cell r="BB235">
            <v>3</v>
          </cell>
          <cell r="BC235">
            <v>4</v>
          </cell>
          <cell r="BD235">
            <v>5</v>
          </cell>
          <cell r="BF235">
            <v>5</v>
          </cell>
          <cell r="BG235">
            <v>8</v>
          </cell>
          <cell r="BJ235">
            <v>8</v>
          </cell>
          <cell r="BK235">
            <v>5</v>
          </cell>
          <cell r="BN235">
            <v>5</v>
          </cell>
          <cell r="BO235">
            <v>4</v>
          </cell>
          <cell r="BP235">
            <v>4</v>
          </cell>
          <cell r="BQ235">
            <v>5</v>
          </cell>
          <cell r="BR235">
            <v>5</v>
          </cell>
          <cell r="BS235">
            <v>5.5185185185185182</v>
          </cell>
          <cell r="BU235">
            <v>4.4074074074074074</v>
          </cell>
          <cell r="BV235">
            <v>4.9914021164021163</v>
          </cell>
          <cell r="BW235">
            <v>18.181818181818183</v>
          </cell>
          <cell r="BX235" t="str">
            <v>2</v>
          </cell>
        </row>
        <row r="236">
          <cell r="E236" t="str">
            <v>401</v>
          </cell>
          <cell r="F236" t="str">
            <v>Tráön Thë</v>
          </cell>
          <cell r="G236" t="str">
            <v>Trang</v>
          </cell>
          <cell r="H236">
            <v>28600</v>
          </cell>
          <cell r="I236" t="str">
            <v>97QT8</v>
          </cell>
          <cell r="J236">
            <v>6</v>
          </cell>
          <cell r="M236">
            <v>6</v>
          </cell>
          <cell r="N236">
            <v>7</v>
          </cell>
          <cell r="Q236">
            <v>7</v>
          </cell>
          <cell r="R236">
            <v>6</v>
          </cell>
          <cell r="U236">
            <v>6</v>
          </cell>
          <cell r="V236">
            <v>9</v>
          </cell>
          <cell r="Y236">
            <v>9</v>
          </cell>
          <cell r="Z236">
            <v>5</v>
          </cell>
          <cell r="AC236">
            <v>5</v>
          </cell>
          <cell r="AD236">
            <v>4</v>
          </cell>
          <cell r="AE236">
            <v>5</v>
          </cell>
          <cell r="AG236">
            <v>5</v>
          </cell>
          <cell r="AH236">
            <v>6</v>
          </cell>
          <cell r="AK236">
            <v>6</v>
          </cell>
          <cell r="AL236">
            <v>6.25</v>
          </cell>
          <cell r="AM236">
            <v>6.55</v>
          </cell>
          <cell r="AN236">
            <v>6.0357142857142856</v>
          </cell>
          <cell r="AQ236">
            <v>5</v>
          </cell>
          <cell r="AT236">
            <v>5</v>
          </cell>
          <cell r="AU236">
            <v>6</v>
          </cell>
          <cell r="AX236">
            <v>6</v>
          </cell>
          <cell r="AY236">
            <v>4</v>
          </cell>
          <cell r="AZ236">
            <v>7</v>
          </cell>
          <cell r="BB236">
            <v>7</v>
          </cell>
          <cell r="BC236">
            <v>6</v>
          </cell>
          <cell r="BF236">
            <v>6</v>
          </cell>
          <cell r="BG236">
            <v>5</v>
          </cell>
          <cell r="BJ236">
            <v>5</v>
          </cell>
          <cell r="BK236" t="str">
            <v>vcp</v>
          </cell>
          <cell r="BL236">
            <v>6</v>
          </cell>
          <cell r="BN236">
            <v>6</v>
          </cell>
          <cell r="BO236">
            <v>8</v>
          </cell>
          <cell r="BR236">
            <v>8</v>
          </cell>
          <cell r="BS236">
            <v>6.1481481481481479</v>
          </cell>
          <cell r="BU236" t="e">
            <v>#VALUE!</v>
          </cell>
          <cell r="BV236">
            <v>6.1990740740740744</v>
          </cell>
          <cell r="BW236">
            <v>0</v>
          </cell>
          <cell r="BX236" t="str">
            <v>0</v>
          </cell>
        </row>
        <row r="237">
          <cell r="E237" t="str">
            <v>406</v>
          </cell>
          <cell r="F237" t="str">
            <v xml:space="preserve">Nguyãùn Thë </v>
          </cell>
          <cell r="G237" t="str">
            <v>Trinh</v>
          </cell>
          <cell r="H237">
            <v>28779</v>
          </cell>
          <cell r="I237" t="str">
            <v>97QT6</v>
          </cell>
          <cell r="J237">
            <v>2</v>
          </cell>
          <cell r="K237">
            <v>6</v>
          </cell>
          <cell r="M237">
            <v>6</v>
          </cell>
          <cell r="N237">
            <v>8</v>
          </cell>
          <cell r="Q237">
            <v>8</v>
          </cell>
          <cell r="R237">
            <v>3</v>
          </cell>
          <cell r="S237">
            <v>6</v>
          </cell>
          <cell r="U237">
            <v>6</v>
          </cell>
          <cell r="V237">
            <v>8</v>
          </cell>
          <cell r="Y237">
            <v>8</v>
          </cell>
          <cell r="Z237">
            <v>6</v>
          </cell>
          <cell r="AC237">
            <v>6</v>
          </cell>
          <cell r="AD237">
            <v>4</v>
          </cell>
          <cell r="AE237">
            <v>5</v>
          </cell>
          <cell r="AG237">
            <v>5</v>
          </cell>
          <cell r="AH237">
            <v>8</v>
          </cell>
          <cell r="AK237">
            <v>8</v>
          </cell>
          <cell r="AL237">
            <v>6.5714285714285712</v>
          </cell>
          <cell r="AM237">
            <v>6.5714285714285712</v>
          </cell>
          <cell r="AN237">
            <v>5.3571428571428568</v>
          </cell>
          <cell r="AQ237">
            <v>3</v>
          </cell>
          <cell r="AR237">
            <v>5</v>
          </cell>
          <cell r="AT237">
            <v>5</v>
          </cell>
          <cell r="AU237">
            <v>6</v>
          </cell>
          <cell r="AX237">
            <v>6</v>
          </cell>
          <cell r="AY237">
            <v>4</v>
          </cell>
          <cell r="AZ237">
            <v>6</v>
          </cell>
          <cell r="BB237">
            <v>6</v>
          </cell>
          <cell r="BC237">
            <v>8</v>
          </cell>
          <cell r="BF237">
            <v>8</v>
          </cell>
          <cell r="BG237">
            <v>6</v>
          </cell>
          <cell r="BJ237">
            <v>6</v>
          </cell>
          <cell r="BK237">
            <v>6</v>
          </cell>
          <cell r="BN237">
            <v>6</v>
          </cell>
          <cell r="BO237">
            <v>7</v>
          </cell>
          <cell r="BR237">
            <v>7</v>
          </cell>
          <cell r="BS237">
            <v>6.3703703703703702</v>
          </cell>
          <cell r="BU237">
            <v>5.9259259259259256</v>
          </cell>
          <cell r="BV237">
            <v>6.4708994708994707</v>
          </cell>
          <cell r="BW237">
            <v>0</v>
          </cell>
          <cell r="BX237" t="str">
            <v>0</v>
          </cell>
        </row>
        <row r="238">
          <cell r="E238" t="str">
            <v>407</v>
          </cell>
          <cell r="F238" t="str">
            <v>Trçnh  Thë Diãûu</v>
          </cell>
          <cell r="G238" t="str">
            <v>Trinh</v>
          </cell>
          <cell r="H238">
            <v>29231</v>
          </cell>
          <cell r="I238" t="str">
            <v>97QT5</v>
          </cell>
          <cell r="J238">
            <v>6</v>
          </cell>
          <cell r="M238">
            <v>6</v>
          </cell>
          <cell r="N238">
            <v>9</v>
          </cell>
          <cell r="Q238">
            <v>9</v>
          </cell>
          <cell r="R238">
            <v>3</v>
          </cell>
          <cell r="S238">
            <v>6</v>
          </cell>
          <cell r="U238">
            <v>6</v>
          </cell>
          <cell r="V238">
            <v>9</v>
          </cell>
          <cell r="Y238">
            <v>9</v>
          </cell>
          <cell r="Z238">
            <v>5</v>
          </cell>
          <cell r="AB238">
            <v>1</v>
          </cell>
          <cell r="AC238">
            <v>5</v>
          </cell>
          <cell r="AD238">
            <v>7</v>
          </cell>
          <cell r="AG238">
            <v>7</v>
          </cell>
          <cell r="AH238">
            <v>7</v>
          </cell>
          <cell r="AK238">
            <v>7</v>
          </cell>
          <cell r="AL238">
            <v>7.0714285714285712</v>
          </cell>
          <cell r="AM238">
            <v>7.0714285714285712</v>
          </cell>
          <cell r="AN238">
            <v>6.6428571428571432</v>
          </cell>
          <cell r="AQ238">
            <v>3</v>
          </cell>
          <cell r="AR238">
            <v>5</v>
          </cell>
          <cell r="AT238">
            <v>5</v>
          </cell>
          <cell r="AU238">
            <v>6</v>
          </cell>
          <cell r="AX238">
            <v>6</v>
          </cell>
          <cell r="AY238">
            <v>7</v>
          </cell>
          <cell r="BB238">
            <v>7</v>
          </cell>
          <cell r="BC238">
            <v>7</v>
          </cell>
          <cell r="BF238">
            <v>7</v>
          </cell>
          <cell r="BG238">
            <v>7</v>
          </cell>
          <cell r="BJ238">
            <v>7</v>
          </cell>
          <cell r="BK238">
            <v>6</v>
          </cell>
          <cell r="BN238">
            <v>6</v>
          </cell>
          <cell r="BO238">
            <v>7</v>
          </cell>
          <cell r="BR238">
            <v>7</v>
          </cell>
          <cell r="BS238">
            <v>6.5925925925925926</v>
          </cell>
          <cell r="BU238">
            <v>6.4444444444444446</v>
          </cell>
          <cell r="BV238">
            <v>6.8320105820105823</v>
          </cell>
          <cell r="BW238">
            <v>0</v>
          </cell>
          <cell r="BX238" t="str">
            <v>0</v>
          </cell>
        </row>
        <row r="239">
          <cell r="E239" t="str">
            <v>403</v>
          </cell>
          <cell r="F239" t="str">
            <v>Huyình Vàn</v>
          </cell>
          <cell r="G239" t="str">
            <v>Trê</v>
          </cell>
          <cell r="H239">
            <v>28336</v>
          </cell>
          <cell r="I239" t="str">
            <v>97QT5</v>
          </cell>
          <cell r="J239">
            <v>6</v>
          </cell>
          <cell r="M239">
            <v>6</v>
          </cell>
          <cell r="N239" t="str">
            <v>v</v>
          </cell>
          <cell r="O239">
            <v>7</v>
          </cell>
          <cell r="Q239">
            <v>7</v>
          </cell>
          <cell r="R239">
            <v>3</v>
          </cell>
          <cell r="S239">
            <v>6</v>
          </cell>
          <cell r="U239">
            <v>6</v>
          </cell>
          <cell r="V239">
            <v>6</v>
          </cell>
          <cell r="Y239">
            <v>6</v>
          </cell>
          <cell r="Z239">
            <v>7</v>
          </cell>
          <cell r="AC239">
            <v>7</v>
          </cell>
          <cell r="AD239">
            <v>7</v>
          </cell>
          <cell r="AG239">
            <v>7</v>
          </cell>
          <cell r="AH239">
            <v>5</v>
          </cell>
          <cell r="AK239">
            <v>5</v>
          </cell>
          <cell r="AL239">
            <v>6.3571428571428568</v>
          </cell>
          <cell r="AM239">
            <v>6.3571428571428568</v>
          </cell>
          <cell r="AN239" t="e">
            <v>#VALUE!</v>
          </cell>
          <cell r="AQ239">
            <v>2</v>
          </cell>
          <cell r="AR239">
            <v>5</v>
          </cell>
          <cell r="AT239">
            <v>5</v>
          </cell>
          <cell r="AU239">
            <v>7</v>
          </cell>
          <cell r="AX239">
            <v>7</v>
          </cell>
          <cell r="AY239">
            <v>5</v>
          </cell>
          <cell r="BB239">
            <v>5</v>
          </cell>
          <cell r="BC239">
            <v>8</v>
          </cell>
          <cell r="BF239">
            <v>8</v>
          </cell>
          <cell r="BG239">
            <v>4</v>
          </cell>
          <cell r="BH239">
            <v>5</v>
          </cell>
          <cell r="BJ239">
            <v>5</v>
          </cell>
          <cell r="BK239">
            <v>6</v>
          </cell>
          <cell r="BN239">
            <v>6</v>
          </cell>
          <cell r="BO239">
            <v>6</v>
          </cell>
          <cell r="BR239">
            <v>6</v>
          </cell>
          <cell r="BS239">
            <v>6</v>
          </cell>
          <cell r="BU239">
            <v>5.5555555555555554</v>
          </cell>
          <cell r="BV239">
            <v>6.1785714285714288</v>
          </cell>
          <cell r="BW239">
            <v>0</v>
          </cell>
          <cell r="BX239" t="str">
            <v>0</v>
          </cell>
        </row>
        <row r="240">
          <cell r="E240" t="str">
            <v>404</v>
          </cell>
          <cell r="F240" t="str">
            <v>Træång Vàn</v>
          </cell>
          <cell r="G240" t="str">
            <v>Trê</v>
          </cell>
          <cell r="H240">
            <v>28990</v>
          </cell>
          <cell r="I240" t="str">
            <v>97QT8</v>
          </cell>
          <cell r="J240">
            <v>4</v>
          </cell>
          <cell r="K240">
            <v>7</v>
          </cell>
          <cell r="M240">
            <v>7</v>
          </cell>
          <cell r="N240">
            <v>8</v>
          </cell>
          <cell r="Q240">
            <v>8</v>
          </cell>
          <cell r="R240">
            <v>5</v>
          </cell>
          <cell r="U240">
            <v>5</v>
          </cell>
          <cell r="V240">
            <v>8</v>
          </cell>
          <cell r="Y240">
            <v>8</v>
          </cell>
          <cell r="Z240">
            <v>8</v>
          </cell>
          <cell r="AC240">
            <v>8</v>
          </cell>
          <cell r="AD240">
            <v>7</v>
          </cell>
          <cell r="AG240">
            <v>7</v>
          </cell>
          <cell r="AH240">
            <v>6</v>
          </cell>
          <cell r="AK240">
            <v>6</v>
          </cell>
          <cell r="AL240">
            <v>7</v>
          </cell>
          <cell r="AM240">
            <v>7.3</v>
          </cell>
          <cell r="AN240">
            <v>6.5714285714285712</v>
          </cell>
          <cell r="AQ240">
            <v>6</v>
          </cell>
          <cell r="AT240">
            <v>6</v>
          </cell>
          <cell r="AU240">
            <v>8</v>
          </cell>
          <cell r="AX240">
            <v>8</v>
          </cell>
          <cell r="AY240">
            <v>4</v>
          </cell>
          <cell r="AZ240">
            <v>7</v>
          </cell>
          <cell r="BB240">
            <v>7</v>
          </cell>
          <cell r="BC240">
            <v>6</v>
          </cell>
          <cell r="BF240">
            <v>6</v>
          </cell>
          <cell r="BG240">
            <v>8</v>
          </cell>
          <cell r="BJ240">
            <v>8</v>
          </cell>
          <cell r="BK240">
            <v>7</v>
          </cell>
          <cell r="BN240">
            <v>7</v>
          </cell>
          <cell r="BO240">
            <v>6</v>
          </cell>
          <cell r="BR240">
            <v>6</v>
          </cell>
          <cell r="BS240">
            <v>7</v>
          </cell>
          <cell r="BU240">
            <v>6.5555555555555554</v>
          </cell>
          <cell r="BV240">
            <v>7</v>
          </cell>
          <cell r="BW240">
            <v>0</v>
          </cell>
          <cell r="BX240" t="str">
            <v>0</v>
          </cell>
        </row>
        <row r="241">
          <cell r="E241" t="str">
            <v>409</v>
          </cell>
          <cell r="F241" t="str">
            <v>Mai Tæû</v>
          </cell>
          <cell r="G241" t="str">
            <v>Troüng</v>
          </cell>
          <cell r="H241">
            <v>28018</v>
          </cell>
          <cell r="I241" t="str">
            <v>97QT6</v>
          </cell>
          <cell r="J241">
            <v>5</v>
          </cell>
          <cell r="M241">
            <v>5</v>
          </cell>
          <cell r="N241">
            <v>7</v>
          </cell>
          <cell r="Q241">
            <v>7</v>
          </cell>
          <cell r="R241">
            <v>4</v>
          </cell>
          <cell r="S241">
            <v>5</v>
          </cell>
          <cell r="U241">
            <v>5</v>
          </cell>
          <cell r="V241">
            <v>7</v>
          </cell>
          <cell r="Y241">
            <v>7</v>
          </cell>
          <cell r="Z241">
            <v>6</v>
          </cell>
          <cell r="AC241">
            <v>6</v>
          </cell>
          <cell r="AD241">
            <v>7</v>
          </cell>
          <cell r="AG241">
            <v>7</v>
          </cell>
          <cell r="AH241">
            <v>1</v>
          </cell>
          <cell r="AI241">
            <v>7</v>
          </cell>
          <cell r="AK241">
            <v>7</v>
          </cell>
          <cell r="AL241">
            <v>6.3214285714285712</v>
          </cell>
          <cell r="AM241">
            <v>6.3214285714285712</v>
          </cell>
          <cell r="AN241">
            <v>5.5357142857142856</v>
          </cell>
          <cell r="AR241">
            <v>5</v>
          </cell>
          <cell r="AT241">
            <v>5</v>
          </cell>
          <cell r="AV241">
            <v>6</v>
          </cell>
          <cell r="AX241">
            <v>6</v>
          </cell>
          <cell r="AZ241">
            <v>6</v>
          </cell>
          <cell r="BB241">
            <v>6</v>
          </cell>
          <cell r="BC241">
            <v>6</v>
          </cell>
          <cell r="BF241">
            <v>6</v>
          </cell>
          <cell r="BG241">
            <v>5</v>
          </cell>
          <cell r="BJ241">
            <v>5</v>
          </cell>
          <cell r="BK241">
            <v>6</v>
          </cell>
          <cell r="BN241">
            <v>6</v>
          </cell>
          <cell r="BO241">
            <v>6</v>
          </cell>
          <cell r="BR241">
            <v>6</v>
          </cell>
          <cell r="BS241">
            <v>5.7037037037037033</v>
          </cell>
          <cell r="BU241">
            <v>3.5555555555555554</v>
          </cell>
          <cell r="BV241">
            <v>6.0125661375661377</v>
          </cell>
          <cell r="BW241">
            <v>0</v>
          </cell>
          <cell r="BX241" t="str">
            <v>0</v>
          </cell>
        </row>
        <row r="242">
          <cell r="E242" t="str">
            <v>412</v>
          </cell>
          <cell r="F242" t="str">
            <v>Dæång Quäúc</v>
          </cell>
          <cell r="G242" t="str">
            <v>Trung</v>
          </cell>
          <cell r="H242">
            <v>28466</v>
          </cell>
          <cell r="I242" t="str">
            <v>97QT8</v>
          </cell>
          <cell r="J242">
            <v>3</v>
          </cell>
          <cell r="K242">
            <v>6</v>
          </cell>
          <cell r="M242">
            <v>6</v>
          </cell>
          <cell r="N242">
            <v>7</v>
          </cell>
          <cell r="Q242">
            <v>7</v>
          </cell>
          <cell r="R242">
            <v>5</v>
          </cell>
          <cell r="U242">
            <v>5</v>
          </cell>
          <cell r="V242">
            <v>8</v>
          </cell>
          <cell r="Y242">
            <v>8</v>
          </cell>
          <cell r="Z242">
            <v>6</v>
          </cell>
          <cell r="AC242">
            <v>6</v>
          </cell>
          <cell r="AD242" t="str">
            <v>v</v>
          </cell>
          <cell r="AE242">
            <v>5</v>
          </cell>
          <cell r="AG242">
            <v>5</v>
          </cell>
          <cell r="AH242">
            <v>7</v>
          </cell>
          <cell r="AK242">
            <v>7</v>
          </cell>
          <cell r="AL242">
            <v>6.1785714285714288</v>
          </cell>
          <cell r="AM242">
            <v>6.4785714285714286</v>
          </cell>
          <cell r="AN242" t="e">
            <v>#VALUE!</v>
          </cell>
          <cell r="AR242">
            <v>4</v>
          </cell>
          <cell r="AT242">
            <v>4</v>
          </cell>
          <cell r="AU242">
            <v>5</v>
          </cell>
          <cell r="AX242">
            <v>5</v>
          </cell>
          <cell r="AZ242">
            <v>7</v>
          </cell>
          <cell r="BB242">
            <v>7</v>
          </cell>
          <cell r="BC242">
            <v>6</v>
          </cell>
          <cell r="BF242">
            <v>6</v>
          </cell>
          <cell r="BG242">
            <v>6</v>
          </cell>
          <cell r="BJ242">
            <v>6</v>
          </cell>
          <cell r="BK242">
            <v>7</v>
          </cell>
          <cell r="BN242">
            <v>7</v>
          </cell>
          <cell r="BO242">
            <v>6</v>
          </cell>
          <cell r="BR242">
            <v>6</v>
          </cell>
          <cell r="BS242">
            <v>5.9629629629629628</v>
          </cell>
          <cell r="BU242">
            <v>4.6296296296296298</v>
          </cell>
          <cell r="BV242">
            <v>6.0707671957671963</v>
          </cell>
          <cell r="BW242">
            <v>3.6363636363636362</v>
          </cell>
          <cell r="BX242" t="str">
            <v>0</v>
          </cell>
          <cell r="BY242">
            <v>6.0707671957671963</v>
          </cell>
        </row>
        <row r="243">
          <cell r="E243" t="str">
            <v>413</v>
          </cell>
          <cell r="F243" t="str">
            <v>Lã Minh</v>
          </cell>
          <cell r="G243" t="str">
            <v>Trung</v>
          </cell>
          <cell r="H243">
            <v>28505</v>
          </cell>
          <cell r="I243" t="str">
            <v>97QT8</v>
          </cell>
          <cell r="J243">
            <v>8</v>
          </cell>
          <cell r="M243">
            <v>8</v>
          </cell>
          <cell r="N243">
            <v>4</v>
          </cell>
          <cell r="O243">
            <v>6</v>
          </cell>
          <cell r="Q243">
            <v>6</v>
          </cell>
          <cell r="R243">
            <v>5</v>
          </cell>
          <cell r="U243">
            <v>5</v>
          </cell>
          <cell r="V243">
            <v>8</v>
          </cell>
          <cell r="Y243">
            <v>8</v>
          </cell>
          <cell r="Z243">
            <v>6</v>
          </cell>
          <cell r="AC243">
            <v>6</v>
          </cell>
          <cell r="AD243">
            <v>5</v>
          </cell>
          <cell r="AG243">
            <v>5</v>
          </cell>
          <cell r="AH243">
            <v>6</v>
          </cell>
          <cell r="AK243">
            <v>6</v>
          </cell>
          <cell r="AL243">
            <v>6.2142857142857144</v>
          </cell>
          <cell r="AM243">
            <v>6.5142857142857142</v>
          </cell>
          <cell r="AN243">
            <v>5.9285714285714288</v>
          </cell>
          <cell r="AQ243">
            <v>6</v>
          </cell>
          <cell r="AT243">
            <v>6</v>
          </cell>
          <cell r="AU243">
            <v>6</v>
          </cell>
          <cell r="AX243">
            <v>6</v>
          </cell>
          <cell r="AY243">
            <v>7</v>
          </cell>
          <cell r="BB243">
            <v>7</v>
          </cell>
          <cell r="BC243">
            <v>5</v>
          </cell>
          <cell r="BF243">
            <v>5</v>
          </cell>
          <cell r="BG243">
            <v>6</v>
          </cell>
          <cell r="BJ243">
            <v>6</v>
          </cell>
          <cell r="BK243">
            <v>6</v>
          </cell>
          <cell r="BN243">
            <v>6</v>
          </cell>
          <cell r="BO243">
            <v>7</v>
          </cell>
          <cell r="BR243">
            <v>7</v>
          </cell>
          <cell r="BS243">
            <v>6.1481481481481479</v>
          </cell>
          <cell r="BU243">
            <v>6.1481481481481479</v>
          </cell>
          <cell r="BV243">
            <v>6.1812169312169312</v>
          </cell>
          <cell r="BW243">
            <v>0</v>
          </cell>
          <cell r="BX243" t="str">
            <v>0</v>
          </cell>
        </row>
        <row r="244">
          <cell r="E244" t="str">
            <v>414</v>
          </cell>
          <cell r="F244" t="str">
            <v xml:space="preserve">Nguyãùn  Vàn </v>
          </cell>
          <cell r="G244" t="str">
            <v>Trung</v>
          </cell>
          <cell r="H244">
            <v>28785</v>
          </cell>
          <cell r="I244" t="str">
            <v>97QT7</v>
          </cell>
          <cell r="J244">
            <v>8</v>
          </cell>
          <cell r="M244">
            <v>8</v>
          </cell>
          <cell r="N244">
            <v>4</v>
          </cell>
          <cell r="O244">
            <v>7</v>
          </cell>
          <cell r="Q244">
            <v>7</v>
          </cell>
          <cell r="R244">
            <v>3</v>
          </cell>
          <cell r="S244">
            <v>6</v>
          </cell>
          <cell r="U244">
            <v>6</v>
          </cell>
          <cell r="V244">
            <v>8</v>
          </cell>
          <cell r="Y244">
            <v>8</v>
          </cell>
          <cell r="Z244">
            <v>8</v>
          </cell>
          <cell r="AC244">
            <v>8</v>
          </cell>
          <cell r="AD244">
            <v>7</v>
          </cell>
          <cell r="AG244">
            <v>7</v>
          </cell>
          <cell r="AH244">
            <v>6</v>
          </cell>
          <cell r="AK244">
            <v>6</v>
          </cell>
          <cell r="AL244">
            <v>7.1428571428571432</v>
          </cell>
          <cell r="AM244">
            <v>7.1428571428571432</v>
          </cell>
          <cell r="AN244">
            <v>6.2857142857142856</v>
          </cell>
          <cell r="AQ244">
            <v>2</v>
          </cell>
          <cell r="AR244">
            <v>6</v>
          </cell>
          <cell r="AT244">
            <v>6</v>
          </cell>
          <cell r="AU244">
            <v>7</v>
          </cell>
          <cell r="AX244">
            <v>7</v>
          </cell>
          <cell r="AY244">
            <v>7</v>
          </cell>
          <cell r="BB244">
            <v>7</v>
          </cell>
          <cell r="BC244">
            <v>5</v>
          </cell>
          <cell r="BF244">
            <v>5</v>
          </cell>
          <cell r="BG244">
            <v>8</v>
          </cell>
          <cell r="BJ244">
            <v>8</v>
          </cell>
          <cell r="BK244">
            <v>6</v>
          </cell>
          <cell r="BN244">
            <v>6</v>
          </cell>
          <cell r="BO244">
            <v>5</v>
          </cell>
          <cell r="BR244">
            <v>5</v>
          </cell>
          <cell r="BS244">
            <v>6.4444444444444446</v>
          </cell>
          <cell r="BU244">
            <v>6.1481481481481479</v>
          </cell>
          <cell r="BV244">
            <v>6.7936507936507944</v>
          </cell>
          <cell r="BW244">
            <v>0</v>
          </cell>
          <cell r="BX244" t="str">
            <v>0</v>
          </cell>
        </row>
        <row r="245">
          <cell r="E245" t="str">
            <v>416</v>
          </cell>
          <cell r="F245" t="str">
            <v>Phan Xuán</v>
          </cell>
          <cell r="G245" t="str">
            <v>Trung</v>
          </cell>
          <cell r="H245">
            <v>28618</v>
          </cell>
          <cell r="I245" t="str">
            <v>97QT7</v>
          </cell>
          <cell r="J245">
            <v>5</v>
          </cell>
          <cell r="M245">
            <v>5</v>
          </cell>
          <cell r="N245">
            <v>4</v>
          </cell>
          <cell r="O245">
            <v>5</v>
          </cell>
          <cell r="Q245">
            <v>5</v>
          </cell>
          <cell r="R245">
            <v>3</v>
          </cell>
          <cell r="S245">
            <v>6</v>
          </cell>
          <cell r="U245">
            <v>6</v>
          </cell>
          <cell r="V245">
            <v>8</v>
          </cell>
          <cell r="Y245">
            <v>8</v>
          </cell>
          <cell r="Z245">
            <v>7</v>
          </cell>
          <cell r="AC245">
            <v>7</v>
          </cell>
          <cell r="AD245">
            <v>7</v>
          </cell>
          <cell r="AG245">
            <v>7</v>
          </cell>
          <cell r="AH245">
            <v>7</v>
          </cell>
          <cell r="AK245">
            <v>7</v>
          </cell>
          <cell r="AL245">
            <v>6.4285714285714288</v>
          </cell>
          <cell r="AM245">
            <v>6.4285714285714288</v>
          </cell>
          <cell r="AN245">
            <v>5.8571428571428568</v>
          </cell>
          <cell r="AQ245">
            <v>4</v>
          </cell>
          <cell r="AR245">
            <v>5</v>
          </cell>
          <cell r="AT245">
            <v>5</v>
          </cell>
          <cell r="AU245">
            <v>7</v>
          </cell>
          <cell r="AX245">
            <v>7</v>
          </cell>
          <cell r="AY245" t="str">
            <v>CT</v>
          </cell>
          <cell r="BB245">
            <v>0</v>
          </cell>
          <cell r="BC245" t="str">
            <v>v</v>
          </cell>
          <cell r="BD245">
            <v>6</v>
          </cell>
          <cell r="BF245">
            <v>6</v>
          </cell>
          <cell r="BG245">
            <v>5</v>
          </cell>
          <cell r="BJ245">
            <v>5</v>
          </cell>
          <cell r="BK245">
            <v>6</v>
          </cell>
          <cell r="BN245">
            <v>6</v>
          </cell>
          <cell r="BO245">
            <v>6</v>
          </cell>
          <cell r="BR245">
            <v>6</v>
          </cell>
          <cell r="BS245">
            <v>4.9629629629629628</v>
          </cell>
          <cell r="BU245" t="e">
            <v>#VALUE!</v>
          </cell>
          <cell r="BV245">
            <v>5.6957671957671963</v>
          </cell>
          <cell r="BW245">
            <v>7.2727272727272725</v>
          </cell>
          <cell r="BX245" t="str">
            <v>0</v>
          </cell>
        </row>
        <row r="246">
          <cell r="E246" t="str">
            <v>418</v>
          </cell>
          <cell r="F246" t="str">
            <v>Phaûm Quang</v>
          </cell>
          <cell r="G246" t="str">
            <v>Trung</v>
          </cell>
          <cell r="H246">
            <v>28470</v>
          </cell>
          <cell r="I246" t="str">
            <v>97QT6</v>
          </cell>
          <cell r="K246">
            <v>5</v>
          </cell>
          <cell r="M246">
            <v>5</v>
          </cell>
          <cell r="N246">
            <v>5</v>
          </cell>
          <cell r="Q246">
            <v>5</v>
          </cell>
          <cell r="R246">
            <v>3</v>
          </cell>
          <cell r="S246">
            <v>7</v>
          </cell>
          <cell r="U246">
            <v>7</v>
          </cell>
          <cell r="V246">
            <v>8</v>
          </cell>
          <cell r="Y246">
            <v>8</v>
          </cell>
          <cell r="Z246">
            <v>8</v>
          </cell>
          <cell r="AC246">
            <v>8</v>
          </cell>
          <cell r="AD246">
            <v>6</v>
          </cell>
          <cell r="AG246">
            <v>6</v>
          </cell>
          <cell r="AH246">
            <v>5</v>
          </cell>
          <cell r="AK246">
            <v>5</v>
          </cell>
          <cell r="AL246">
            <v>6.25</v>
          </cell>
          <cell r="AM246">
            <v>6.25</v>
          </cell>
          <cell r="AN246">
            <v>4.9642857142857144</v>
          </cell>
          <cell r="AQ246">
            <v>5</v>
          </cell>
          <cell r="AT246">
            <v>5</v>
          </cell>
          <cell r="AU246">
            <v>7</v>
          </cell>
          <cell r="AX246">
            <v>7</v>
          </cell>
          <cell r="AY246">
            <v>3</v>
          </cell>
          <cell r="AZ246">
            <v>5</v>
          </cell>
          <cell r="BB246">
            <v>5</v>
          </cell>
          <cell r="BC246">
            <v>6</v>
          </cell>
          <cell r="BF246">
            <v>6</v>
          </cell>
          <cell r="BG246">
            <v>4</v>
          </cell>
          <cell r="BI246">
            <v>5</v>
          </cell>
          <cell r="BJ246">
            <v>5</v>
          </cell>
          <cell r="BK246">
            <v>6</v>
          </cell>
          <cell r="BN246">
            <v>6</v>
          </cell>
          <cell r="BO246">
            <v>4</v>
          </cell>
          <cell r="BQ246">
            <v>5</v>
          </cell>
          <cell r="BR246">
            <v>5</v>
          </cell>
          <cell r="BS246">
            <v>5.5555555555555554</v>
          </cell>
          <cell r="BU246">
            <v>4.8888888888888893</v>
          </cell>
          <cell r="BV246">
            <v>5.9027777777777777</v>
          </cell>
          <cell r="BW246">
            <v>0</v>
          </cell>
          <cell r="BX246" t="str">
            <v>0</v>
          </cell>
        </row>
        <row r="247">
          <cell r="E247" t="str">
            <v>410</v>
          </cell>
          <cell r="F247" t="str">
            <v xml:space="preserve">Nguyãùn Thë </v>
          </cell>
          <cell r="G247" t="str">
            <v>Truïc</v>
          </cell>
          <cell r="H247">
            <v>29149</v>
          </cell>
          <cell r="I247" t="str">
            <v>97QT7</v>
          </cell>
          <cell r="K247">
            <v>3</v>
          </cell>
          <cell r="L247">
            <v>5</v>
          </cell>
          <cell r="M247">
            <v>5</v>
          </cell>
          <cell r="N247">
            <v>4</v>
          </cell>
          <cell r="O247">
            <v>5</v>
          </cell>
          <cell r="Q247">
            <v>5</v>
          </cell>
          <cell r="R247">
            <v>1</v>
          </cell>
          <cell r="S247">
            <v>6</v>
          </cell>
          <cell r="U247">
            <v>6</v>
          </cell>
          <cell r="V247">
            <v>7</v>
          </cell>
          <cell r="Y247">
            <v>7</v>
          </cell>
          <cell r="Z247">
            <v>7</v>
          </cell>
          <cell r="AC247">
            <v>7</v>
          </cell>
          <cell r="AD247">
            <v>3</v>
          </cell>
          <cell r="AE247">
            <v>6</v>
          </cell>
          <cell r="AG247">
            <v>6</v>
          </cell>
          <cell r="AH247">
            <v>1</v>
          </cell>
          <cell r="AI247">
            <v>6</v>
          </cell>
          <cell r="AK247">
            <v>6</v>
          </cell>
          <cell r="AL247">
            <v>5.9642857142857144</v>
          </cell>
          <cell r="AM247">
            <v>5.9642857142857144</v>
          </cell>
          <cell r="AN247">
            <v>3.2142857142857144</v>
          </cell>
          <cell r="AR247">
            <v>5</v>
          </cell>
          <cell r="AT247">
            <v>5</v>
          </cell>
          <cell r="AU247">
            <v>5</v>
          </cell>
          <cell r="AX247">
            <v>5</v>
          </cell>
          <cell r="AY247" t="str">
            <v>CT</v>
          </cell>
          <cell r="BB247">
            <v>0</v>
          </cell>
          <cell r="BC247">
            <v>6</v>
          </cell>
          <cell r="BF247">
            <v>6</v>
          </cell>
          <cell r="BG247">
            <v>4</v>
          </cell>
          <cell r="BH247">
            <v>2</v>
          </cell>
          <cell r="BI247">
            <v>5</v>
          </cell>
          <cell r="BJ247">
            <v>5</v>
          </cell>
          <cell r="BK247">
            <v>7</v>
          </cell>
          <cell r="BN247">
            <v>7</v>
          </cell>
          <cell r="BO247">
            <v>5</v>
          </cell>
          <cell r="BR247">
            <v>5</v>
          </cell>
          <cell r="BS247">
            <v>4.6296296296296298</v>
          </cell>
          <cell r="BU247" t="e">
            <v>#VALUE!</v>
          </cell>
          <cell r="BV247">
            <v>5.2969576719576725</v>
          </cell>
          <cell r="BW247">
            <v>7.2727272727272725</v>
          </cell>
          <cell r="BX247" t="str">
            <v>0</v>
          </cell>
        </row>
        <row r="248">
          <cell r="E248" t="str">
            <v>399</v>
          </cell>
          <cell r="F248" t="str">
            <v>Tráön Syî</v>
          </cell>
          <cell r="G248" t="str">
            <v>Træåìng</v>
          </cell>
          <cell r="H248">
            <v>28284</v>
          </cell>
          <cell r="I248" t="str">
            <v>97QT7</v>
          </cell>
          <cell r="J248">
            <v>3</v>
          </cell>
          <cell r="L248">
            <v>7</v>
          </cell>
          <cell r="M248">
            <v>7</v>
          </cell>
          <cell r="N248">
            <v>7</v>
          </cell>
          <cell r="Q248">
            <v>7</v>
          </cell>
          <cell r="R248">
            <v>8</v>
          </cell>
          <cell r="U248">
            <v>8</v>
          </cell>
          <cell r="V248">
            <v>5</v>
          </cell>
          <cell r="Y248">
            <v>5</v>
          </cell>
          <cell r="Z248">
            <v>7</v>
          </cell>
          <cell r="AC248">
            <v>7</v>
          </cell>
          <cell r="AD248">
            <v>5</v>
          </cell>
          <cell r="AG248">
            <v>5</v>
          </cell>
          <cell r="AH248">
            <v>2</v>
          </cell>
          <cell r="AI248">
            <v>6</v>
          </cell>
          <cell r="AK248">
            <v>6</v>
          </cell>
          <cell r="AL248">
            <v>6.3214285714285712</v>
          </cell>
          <cell r="AM248">
            <v>6.3214285714285712</v>
          </cell>
          <cell r="AN248">
            <v>5.3214285714285712</v>
          </cell>
          <cell r="AQ248">
            <v>1</v>
          </cell>
          <cell r="AR248">
            <v>2</v>
          </cell>
          <cell r="AS248">
            <v>5</v>
          </cell>
          <cell r="AT248">
            <v>5</v>
          </cell>
          <cell r="AU248">
            <v>8</v>
          </cell>
          <cell r="AX248">
            <v>8</v>
          </cell>
          <cell r="AY248" t="str">
            <v>n</v>
          </cell>
          <cell r="AZ248">
            <v>5</v>
          </cell>
          <cell r="BB248">
            <v>5</v>
          </cell>
          <cell r="BC248">
            <v>4</v>
          </cell>
          <cell r="BF248">
            <v>4</v>
          </cell>
          <cell r="BG248">
            <v>2</v>
          </cell>
          <cell r="BI248">
            <v>5</v>
          </cell>
          <cell r="BJ248">
            <v>5</v>
          </cell>
          <cell r="BK248" t="str">
            <v>n</v>
          </cell>
          <cell r="BM248">
            <v>6</v>
          </cell>
          <cell r="BN248">
            <v>6</v>
          </cell>
          <cell r="BO248">
            <v>5</v>
          </cell>
          <cell r="BR248">
            <v>5</v>
          </cell>
          <cell r="BS248">
            <v>5.4074074074074074</v>
          </cell>
          <cell r="BU248" t="e">
            <v>#VALUE!</v>
          </cell>
          <cell r="BV248">
            <v>5.8644179894179889</v>
          </cell>
          <cell r="BW248">
            <v>7.2727272727272725</v>
          </cell>
          <cell r="BX248" t="str">
            <v>0</v>
          </cell>
        </row>
        <row r="249">
          <cell r="E249" t="str">
            <v>423</v>
          </cell>
          <cell r="F249" t="str">
            <v xml:space="preserve">Âinh Ngoüc </v>
          </cell>
          <cell r="G249" t="str">
            <v>Tuáún</v>
          </cell>
          <cell r="H249">
            <v>28874</v>
          </cell>
          <cell r="I249" t="str">
            <v>97QT7</v>
          </cell>
          <cell r="J249">
            <v>5</v>
          </cell>
          <cell r="M249">
            <v>5</v>
          </cell>
          <cell r="N249">
            <v>8</v>
          </cell>
          <cell r="Q249">
            <v>8</v>
          </cell>
          <cell r="R249">
            <v>7</v>
          </cell>
          <cell r="U249">
            <v>7</v>
          </cell>
          <cell r="V249">
            <v>8</v>
          </cell>
          <cell r="Y249">
            <v>8</v>
          </cell>
          <cell r="Z249">
            <v>7</v>
          </cell>
          <cell r="AC249">
            <v>7</v>
          </cell>
          <cell r="AD249" t="str">
            <v>v</v>
          </cell>
          <cell r="AE249">
            <v>6</v>
          </cell>
          <cell r="AG249">
            <v>6</v>
          </cell>
          <cell r="AH249">
            <v>6</v>
          </cell>
          <cell r="AK249">
            <v>6</v>
          </cell>
          <cell r="AL249">
            <v>6.6785714285714288</v>
          </cell>
          <cell r="AM249">
            <v>6.6785714285714288</v>
          </cell>
          <cell r="AN249" t="e">
            <v>#VALUE!</v>
          </cell>
          <cell r="AQ249">
            <v>4</v>
          </cell>
          <cell r="AR249">
            <v>5</v>
          </cell>
          <cell r="AT249">
            <v>5</v>
          </cell>
          <cell r="AU249">
            <v>8</v>
          </cell>
          <cell r="AX249">
            <v>8</v>
          </cell>
          <cell r="AY249">
            <v>6</v>
          </cell>
          <cell r="BB249">
            <v>6</v>
          </cell>
          <cell r="BC249">
            <v>6</v>
          </cell>
          <cell r="BF249">
            <v>6</v>
          </cell>
          <cell r="BG249">
            <v>7</v>
          </cell>
          <cell r="BJ249">
            <v>7</v>
          </cell>
          <cell r="BK249">
            <v>6</v>
          </cell>
          <cell r="BN249">
            <v>6</v>
          </cell>
          <cell r="BO249">
            <v>6</v>
          </cell>
          <cell r="BR249">
            <v>6</v>
          </cell>
          <cell r="BS249">
            <v>6.4444444444444446</v>
          </cell>
          <cell r="BU249">
            <v>6.3703703703703702</v>
          </cell>
          <cell r="BV249">
            <v>6.5615079365079367</v>
          </cell>
          <cell r="BW249">
            <v>0</v>
          </cell>
          <cell r="BX249" t="str">
            <v>0</v>
          </cell>
        </row>
        <row r="250">
          <cell r="E250" t="str">
            <v>424</v>
          </cell>
          <cell r="F250" t="str">
            <v>Hoaìng Âæïc</v>
          </cell>
          <cell r="G250" t="str">
            <v>Tuáún</v>
          </cell>
          <cell r="H250">
            <v>28189</v>
          </cell>
          <cell r="I250" t="str">
            <v>97QT7</v>
          </cell>
          <cell r="J250">
            <v>5</v>
          </cell>
          <cell r="M250">
            <v>5</v>
          </cell>
          <cell r="N250">
            <v>8</v>
          </cell>
          <cell r="Q250">
            <v>8</v>
          </cell>
          <cell r="R250">
            <v>8</v>
          </cell>
          <cell r="U250">
            <v>8</v>
          </cell>
          <cell r="V250">
            <v>8</v>
          </cell>
          <cell r="Y250">
            <v>8</v>
          </cell>
          <cell r="Z250">
            <v>8</v>
          </cell>
          <cell r="AC250">
            <v>8</v>
          </cell>
          <cell r="AD250">
            <v>7</v>
          </cell>
          <cell r="AG250">
            <v>7</v>
          </cell>
          <cell r="AH250">
            <v>8</v>
          </cell>
          <cell r="AK250">
            <v>8</v>
          </cell>
          <cell r="AL250">
            <v>7.3571428571428568</v>
          </cell>
          <cell r="AM250">
            <v>7.3571428571428568</v>
          </cell>
          <cell r="AN250">
            <v>7.3571428571428568</v>
          </cell>
          <cell r="AQ250">
            <v>5</v>
          </cell>
          <cell r="AT250">
            <v>5</v>
          </cell>
          <cell r="AU250">
            <v>9</v>
          </cell>
          <cell r="AX250">
            <v>9</v>
          </cell>
          <cell r="AY250">
            <v>5</v>
          </cell>
          <cell r="BB250">
            <v>5</v>
          </cell>
          <cell r="BC250">
            <v>7</v>
          </cell>
          <cell r="BF250">
            <v>7</v>
          </cell>
          <cell r="BG250">
            <v>7</v>
          </cell>
          <cell r="BJ250">
            <v>7</v>
          </cell>
          <cell r="BK250" t="str">
            <v>vcp</v>
          </cell>
          <cell r="BL250">
            <v>6</v>
          </cell>
          <cell r="BN250">
            <v>6</v>
          </cell>
          <cell r="BO250">
            <v>6</v>
          </cell>
          <cell r="BR250">
            <v>6</v>
          </cell>
          <cell r="BS250">
            <v>6.5925925925925926</v>
          </cell>
          <cell r="BU250" t="e">
            <v>#VALUE!</v>
          </cell>
          <cell r="BV250">
            <v>6.9748677248677247</v>
          </cell>
          <cell r="BW250">
            <v>0</v>
          </cell>
          <cell r="BX250" t="str">
            <v>0</v>
          </cell>
        </row>
        <row r="251">
          <cell r="E251" t="str">
            <v>425</v>
          </cell>
          <cell r="F251" t="str">
            <v>Huyình Ngoüc</v>
          </cell>
          <cell r="G251" t="str">
            <v>Tuáún</v>
          </cell>
          <cell r="H251">
            <v>27677</v>
          </cell>
          <cell r="I251" t="str">
            <v>97QT8</v>
          </cell>
          <cell r="J251">
            <v>6</v>
          </cell>
          <cell r="M251">
            <v>6</v>
          </cell>
          <cell r="N251">
            <v>7</v>
          </cell>
          <cell r="Q251">
            <v>7</v>
          </cell>
          <cell r="R251">
            <v>6</v>
          </cell>
          <cell r="U251">
            <v>6</v>
          </cell>
          <cell r="V251">
            <v>8</v>
          </cell>
          <cell r="Y251">
            <v>8</v>
          </cell>
          <cell r="Z251">
            <v>7</v>
          </cell>
          <cell r="AC251">
            <v>7</v>
          </cell>
          <cell r="AD251">
            <v>1</v>
          </cell>
          <cell r="AE251">
            <v>6</v>
          </cell>
          <cell r="AG251">
            <v>6</v>
          </cell>
          <cell r="AH251">
            <v>8</v>
          </cell>
          <cell r="AK251">
            <v>8</v>
          </cell>
          <cell r="AL251">
            <v>6.75</v>
          </cell>
          <cell r="AM251">
            <v>7.05</v>
          </cell>
          <cell r="AN251">
            <v>5.6785714285714288</v>
          </cell>
          <cell r="AQ251">
            <v>5</v>
          </cell>
          <cell r="AT251">
            <v>5</v>
          </cell>
          <cell r="AU251">
            <v>9</v>
          </cell>
          <cell r="AX251">
            <v>9</v>
          </cell>
          <cell r="AY251">
            <v>5</v>
          </cell>
          <cell r="BB251">
            <v>5</v>
          </cell>
          <cell r="BC251">
            <v>3</v>
          </cell>
          <cell r="BD251">
            <v>6</v>
          </cell>
          <cell r="BF251">
            <v>6</v>
          </cell>
          <cell r="BG251">
            <v>2</v>
          </cell>
          <cell r="BH251">
            <v>4</v>
          </cell>
          <cell r="BI251">
            <v>5</v>
          </cell>
          <cell r="BJ251">
            <v>5</v>
          </cell>
          <cell r="BK251">
            <v>7</v>
          </cell>
          <cell r="BN251">
            <v>7</v>
          </cell>
          <cell r="BO251">
            <v>6</v>
          </cell>
          <cell r="BR251">
            <v>6</v>
          </cell>
          <cell r="BS251">
            <v>6.1111111111111107</v>
          </cell>
          <cell r="BU251">
            <v>5</v>
          </cell>
          <cell r="BV251">
            <v>6.4305555555555554</v>
          </cell>
          <cell r="BW251">
            <v>0</v>
          </cell>
          <cell r="BX251" t="str">
            <v>0</v>
          </cell>
        </row>
        <row r="252">
          <cell r="E252" t="str">
            <v>426</v>
          </cell>
          <cell r="F252" t="str">
            <v>Ngä Minh</v>
          </cell>
          <cell r="G252" t="str">
            <v>Tuáún</v>
          </cell>
          <cell r="H252">
            <v>29015</v>
          </cell>
          <cell r="I252" t="str">
            <v>97QT8</v>
          </cell>
          <cell r="J252">
            <v>6</v>
          </cell>
          <cell r="M252">
            <v>6</v>
          </cell>
          <cell r="N252">
            <v>4</v>
          </cell>
          <cell r="O252">
            <v>8</v>
          </cell>
          <cell r="Q252">
            <v>8</v>
          </cell>
          <cell r="R252">
            <v>3</v>
          </cell>
          <cell r="S252">
            <v>6</v>
          </cell>
          <cell r="U252">
            <v>6</v>
          </cell>
          <cell r="V252">
            <v>8</v>
          </cell>
          <cell r="Y252">
            <v>8</v>
          </cell>
          <cell r="Z252">
            <v>5</v>
          </cell>
          <cell r="AC252">
            <v>5</v>
          </cell>
          <cell r="AD252">
            <v>6</v>
          </cell>
          <cell r="AG252">
            <v>6</v>
          </cell>
          <cell r="AH252">
            <v>7</v>
          </cell>
          <cell r="AK252">
            <v>7</v>
          </cell>
          <cell r="AL252">
            <v>6.5714285714285712</v>
          </cell>
          <cell r="AM252">
            <v>6.871428571428571</v>
          </cell>
          <cell r="AN252">
            <v>5.5714285714285712</v>
          </cell>
          <cell r="AQ252">
            <v>6</v>
          </cell>
          <cell r="AT252">
            <v>6</v>
          </cell>
          <cell r="AU252">
            <v>9</v>
          </cell>
          <cell r="AX252">
            <v>9</v>
          </cell>
          <cell r="AY252">
            <v>3</v>
          </cell>
          <cell r="AZ252">
            <v>6</v>
          </cell>
          <cell r="BB252">
            <v>6</v>
          </cell>
          <cell r="BC252">
            <v>6</v>
          </cell>
          <cell r="BF252">
            <v>6</v>
          </cell>
          <cell r="BG252">
            <v>3</v>
          </cell>
          <cell r="BH252">
            <v>6</v>
          </cell>
          <cell r="BJ252">
            <v>6</v>
          </cell>
          <cell r="BK252">
            <v>6</v>
          </cell>
          <cell r="BN252">
            <v>6</v>
          </cell>
          <cell r="BO252">
            <v>6</v>
          </cell>
          <cell r="BR252">
            <v>6</v>
          </cell>
          <cell r="BS252">
            <v>6.4444444444444446</v>
          </cell>
          <cell r="BU252">
            <v>5.333333333333333</v>
          </cell>
          <cell r="BV252">
            <v>6.5079365079365079</v>
          </cell>
          <cell r="BW252">
            <v>0</v>
          </cell>
          <cell r="BX252" t="str">
            <v>0</v>
          </cell>
        </row>
        <row r="253">
          <cell r="E253" t="str">
            <v>427</v>
          </cell>
          <cell r="F253" t="str">
            <v>Nguyãùn Cäng Anh</v>
          </cell>
          <cell r="G253" t="str">
            <v>Tuáún</v>
          </cell>
          <cell r="H253">
            <v>28914</v>
          </cell>
          <cell r="I253" t="str">
            <v>97QT5</v>
          </cell>
          <cell r="J253">
            <v>2</v>
          </cell>
          <cell r="L253">
            <v>2</v>
          </cell>
          <cell r="M253">
            <v>2</v>
          </cell>
          <cell r="N253">
            <v>7</v>
          </cell>
          <cell r="Q253">
            <v>7</v>
          </cell>
          <cell r="R253">
            <v>3</v>
          </cell>
          <cell r="S253">
            <v>5</v>
          </cell>
          <cell r="U253">
            <v>5</v>
          </cell>
          <cell r="V253">
            <v>8</v>
          </cell>
          <cell r="Y253">
            <v>8</v>
          </cell>
          <cell r="Z253">
            <v>5</v>
          </cell>
          <cell r="AB253">
            <v>1</v>
          </cell>
          <cell r="AC253">
            <v>5</v>
          </cell>
          <cell r="AD253">
            <v>7</v>
          </cell>
          <cell r="AG253">
            <v>7</v>
          </cell>
          <cell r="AH253">
            <v>3</v>
          </cell>
          <cell r="AI253">
            <v>6</v>
          </cell>
          <cell r="AK253">
            <v>6</v>
          </cell>
          <cell r="AL253">
            <v>5.8214285714285712</v>
          </cell>
          <cell r="AM253">
            <v>5.8214285714285712</v>
          </cell>
          <cell r="AN253">
            <v>5.2142857142857144</v>
          </cell>
          <cell r="AQ253">
            <v>5</v>
          </cell>
          <cell r="AT253">
            <v>5</v>
          </cell>
          <cell r="AU253">
            <v>6</v>
          </cell>
          <cell r="AX253">
            <v>6</v>
          </cell>
          <cell r="AY253" t="str">
            <v>CT</v>
          </cell>
          <cell r="AZ253">
            <v>7</v>
          </cell>
          <cell r="BB253">
            <v>7</v>
          </cell>
          <cell r="BC253">
            <v>8</v>
          </cell>
          <cell r="BF253">
            <v>8</v>
          </cell>
          <cell r="BG253">
            <v>3</v>
          </cell>
          <cell r="BH253">
            <v>4</v>
          </cell>
          <cell r="BI253">
            <v>5</v>
          </cell>
          <cell r="BJ253">
            <v>5</v>
          </cell>
          <cell r="BK253">
            <v>5</v>
          </cell>
          <cell r="BN253">
            <v>5</v>
          </cell>
          <cell r="BO253">
            <v>5</v>
          </cell>
          <cell r="BR253">
            <v>5</v>
          </cell>
          <cell r="BS253">
            <v>5.8888888888888893</v>
          </cell>
          <cell r="BU253" t="e">
            <v>#VALUE!</v>
          </cell>
          <cell r="BV253">
            <v>5.8551587301587302</v>
          </cell>
          <cell r="BW253">
            <v>7.2727272727272725</v>
          </cell>
          <cell r="BX253" t="str">
            <v>0</v>
          </cell>
        </row>
        <row r="254">
          <cell r="E254" t="str">
            <v>433</v>
          </cell>
          <cell r="F254" t="str">
            <v>Vàn Cäng Minh</v>
          </cell>
          <cell r="G254" t="str">
            <v>Tuáún</v>
          </cell>
          <cell r="H254">
            <v>28491</v>
          </cell>
          <cell r="I254" t="str">
            <v>97QT8</v>
          </cell>
          <cell r="J254">
            <v>4</v>
          </cell>
          <cell r="K254">
            <v>5</v>
          </cell>
          <cell r="M254">
            <v>5</v>
          </cell>
          <cell r="N254">
            <v>4</v>
          </cell>
          <cell r="O254">
            <v>5</v>
          </cell>
          <cell r="Q254">
            <v>5</v>
          </cell>
          <cell r="R254">
            <v>3</v>
          </cell>
          <cell r="S254">
            <v>7</v>
          </cell>
          <cell r="U254">
            <v>7</v>
          </cell>
          <cell r="V254">
            <v>7</v>
          </cell>
          <cell r="Y254">
            <v>7</v>
          </cell>
          <cell r="Z254">
            <v>6</v>
          </cell>
          <cell r="AC254">
            <v>6</v>
          </cell>
          <cell r="AD254">
            <v>3</v>
          </cell>
          <cell r="AE254">
            <v>7</v>
          </cell>
          <cell r="AG254">
            <v>7</v>
          </cell>
          <cell r="AH254">
            <v>3</v>
          </cell>
          <cell r="AI254">
            <v>6</v>
          </cell>
          <cell r="AK254">
            <v>6</v>
          </cell>
          <cell r="AL254">
            <v>6.2142857142857144</v>
          </cell>
          <cell r="AM254">
            <v>6.5142857142857142</v>
          </cell>
          <cell r="AN254">
            <v>4.1785714285714288</v>
          </cell>
          <cell r="AR254">
            <v>5</v>
          </cell>
          <cell r="AT254">
            <v>5</v>
          </cell>
          <cell r="AU254">
            <v>7</v>
          </cell>
          <cell r="AX254">
            <v>7</v>
          </cell>
          <cell r="AY254">
            <v>3</v>
          </cell>
          <cell r="AZ254">
            <v>6</v>
          </cell>
          <cell r="BB254">
            <v>6</v>
          </cell>
          <cell r="BC254">
            <v>6</v>
          </cell>
          <cell r="BF254">
            <v>6</v>
          </cell>
          <cell r="BG254">
            <v>3</v>
          </cell>
          <cell r="BH254">
            <v>3</v>
          </cell>
          <cell r="BI254">
            <v>5</v>
          </cell>
          <cell r="BJ254">
            <v>5</v>
          </cell>
          <cell r="BK254">
            <v>5</v>
          </cell>
          <cell r="BN254">
            <v>5</v>
          </cell>
          <cell r="BO254">
            <v>7</v>
          </cell>
          <cell r="BR254">
            <v>7</v>
          </cell>
          <cell r="BS254">
            <v>5.8888888888888893</v>
          </cell>
          <cell r="BU254">
            <v>4.6296296296296298</v>
          </cell>
          <cell r="BV254">
            <v>6.0515873015873023</v>
          </cell>
          <cell r="BW254">
            <v>0</v>
          </cell>
          <cell r="BX254" t="str">
            <v>0</v>
          </cell>
        </row>
        <row r="255">
          <cell r="E255" t="str">
            <v>434</v>
          </cell>
          <cell r="F255" t="str">
            <v xml:space="preserve">Voî Anh </v>
          </cell>
          <cell r="G255" t="str">
            <v>Tuáún</v>
          </cell>
          <cell r="H255">
            <v>28574</v>
          </cell>
          <cell r="I255" t="str">
            <v>97QT8</v>
          </cell>
          <cell r="J255">
            <v>7</v>
          </cell>
          <cell r="M255">
            <v>7</v>
          </cell>
          <cell r="N255">
            <v>8</v>
          </cell>
          <cell r="Q255">
            <v>8</v>
          </cell>
          <cell r="R255">
            <v>5</v>
          </cell>
          <cell r="U255">
            <v>5</v>
          </cell>
          <cell r="V255">
            <v>7</v>
          </cell>
          <cell r="Y255">
            <v>7</v>
          </cell>
          <cell r="Z255">
            <v>6</v>
          </cell>
          <cell r="AC255">
            <v>6</v>
          </cell>
          <cell r="AD255" t="str">
            <v>v</v>
          </cell>
          <cell r="AG255">
            <v>0</v>
          </cell>
          <cell r="AH255">
            <v>4</v>
          </cell>
          <cell r="AI255">
            <v>7</v>
          </cell>
          <cell r="AK255">
            <v>7</v>
          </cell>
          <cell r="AL255">
            <v>5.25</v>
          </cell>
          <cell r="AM255">
            <v>5.55</v>
          </cell>
          <cell r="AN255" t="e">
            <v>#VALUE!</v>
          </cell>
          <cell r="AQ255">
            <v>5</v>
          </cell>
          <cell r="AT255">
            <v>5</v>
          </cell>
          <cell r="AU255">
            <v>8</v>
          </cell>
          <cell r="AX255">
            <v>8</v>
          </cell>
          <cell r="AY255">
            <v>3</v>
          </cell>
          <cell r="AZ255">
            <v>5</v>
          </cell>
          <cell r="BB255">
            <v>5</v>
          </cell>
          <cell r="BC255">
            <v>6</v>
          </cell>
          <cell r="BF255">
            <v>6</v>
          </cell>
          <cell r="BG255">
            <v>2</v>
          </cell>
          <cell r="BH255">
            <v>5</v>
          </cell>
          <cell r="BJ255">
            <v>5</v>
          </cell>
          <cell r="BK255">
            <v>5</v>
          </cell>
          <cell r="BN255">
            <v>5</v>
          </cell>
          <cell r="BO255">
            <v>8</v>
          </cell>
          <cell r="BR255">
            <v>8</v>
          </cell>
          <cell r="BS255">
            <v>6.0370370370370372</v>
          </cell>
          <cell r="BU255">
            <v>5.0740740740740744</v>
          </cell>
          <cell r="BV255">
            <v>5.643518518518519</v>
          </cell>
          <cell r="BW255">
            <v>10.909090909090908</v>
          </cell>
          <cell r="BX255" t="str">
            <v>0</v>
          </cell>
        </row>
        <row r="256">
          <cell r="E256" t="str">
            <v>422</v>
          </cell>
          <cell r="F256" t="str">
            <v>Nguyãùn Quäúc</v>
          </cell>
          <cell r="G256" t="str">
            <v>Tuãû</v>
          </cell>
          <cell r="H256">
            <v>29005</v>
          </cell>
          <cell r="I256" t="str">
            <v>97QT7</v>
          </cell>
          <cell r="J256">
            <v>6</v>
          </cell>
          <cell r="M256">
            <v>6</v>
          </cell>
          <cell r="N256">
            <v>8</v>
          </cell>
          <cell r="Q256">
            <v>8</v>
          </cell>
          <cell r="R256">
            <v>7</v>
          </cell>
          <cell r="U256">
            <v>7</v>
          </cell>
          <cell r="V256">
            <v>7</v>
          </cell>
          <cell r="Y256">
            <v>7</v>
          </cell>
          <cell r="Z256">
            <v>8</v>
          </cell>
          <cell r="AC256">
            <v>8</v>
          </cell>
          <cell r="AD256">
            <v>8</v>
          </cell>
          <cell r="AG256">
            <v>8</v>
          </cell>
          <cell r="AH256">
            <v>7</v>
          </cell>
          <cell r="AK256">
            <v>7</v>
          </cell>
          <cell r="AL256">
            <v>7.3214285714285712</v>
          </cell>
          <cell r="AM256">
            <v>7.3214285714285712</v>
          </cell>
          <cell r="AN256">
            <v>7.3214285714285712</v>
          </cell>
          <cell r="AQ256">
            <v>10</v>
          </cell>
          <cell r="AT256">
            <v>10</v>
          </cell>
          <cell r="AU256">
            <v>7</v>
          </cell>
          <cell r="AX256">
            <v>7</v>
          </cell>
          <cell r="AY256">
            <v>7</v>
          </cell>
          <cell r="BB256">
            <v>7</v>
          </cell>
          <cell r="BC256">
            <v>6</v>
          </cell>
          <cell r="BF256">
            <v>6</v>
          </cell>
          <cell r="BG256">
            <v>8</v>
          </cell>
          <cell r="BJ256">
            <v>8</v>
          </cell>
          <cell r="BK256">
            <v>6</v>
          </cell>
          <cell r="BN256">
            <v>6</v>
          </cell>
          <cell r="BO256">
            <v>9</v>
          </cell>
          <cell r="BR256">
            <v>9</v>
          </cell>
          <cell r="BS256">
            <v>7.4814814814814818</v>
          </cell>
          <cell r="BU256">
            <v>7.4814814814814818</v>
          </cell>
          <cell r="BV256">
            <v>7.401455026455027</v>
          </cell>
          <cell r="BW256">
            <v>0</v>
          </cell>
          <cell r="BX256" t="str">
            <v>0</v>
          </cell>
        </row>
        <row r="257">
          <cell r="E257" t="str">
            <v>436</v>
          </cell>
          <cell r="F257" t="str">
            <v>Nguyãùn Vàn</v>
          </cell>
          <cell r="G257" t="str">
            <v>Tuïc</v>
          </cell>
          <cell r="H257">
            <v>29102</v>
          </cell>
          <cell r="I257" t="str">
            <v>97QT8</v>
          </cell>
          <cell r="J257">
            <v>8</v>
          </cell>
          <cell r="M257">
            <v>8</v>
          </cell>
          <cell r="N257">
            <v>6</v>
          </cell>
          <cell r="Q257">
            <v>6</v>
          </cell>
          <cell r="R257">
            <v>5</v>
          </cell>
          <cell r="U257">
            <v>5</v>
          </cell>
          <cell r="V257">
            <v>8</v>
          </cell>
          <cell r="Y257">
            <v>8</v>
          </cell>
          <cell r="Z257">
            <v>7</v>
          </cell>
          <cell r="AC257">
            <v>7</v>
          </cell>
          <cell r="AD257">
            <v>7</v>
          </cell>
          <cell r="AG257">
            <v>7</v>
          </cell>
          <cell r="AH257">
            <v>3</v>
          </cell>
          <cell r="AI257">
            <v>6</v>
          </cell>
          <cell r="AK257">
            <v>6</v>
          </cell>
          <cell r="AL257">
            <v>6.75</v>
          </cell>
          <cell r="AM257">
            <v>7.05</v>
          </cell>
          <cell r="AN257">
            <v>6.4285714285714288</v>
          </cell>
          <cell r="AQ257">
            <v>5</v>
          </cell>
          <cell r="AT257">
            <v>5</v>
          </cell>
          <cell r="AU257">
            <v>8</v>
          </cell>
          <cell r="AX257">
            <v>8</v>
          </cell>
          <cell r="AY257">
            <v>8</v>
          </cell>
          <cell r="BB257">
            <v>8</v>
          </cell>
          <cell r="BC257">
            <v>8</v>
          </cell>
          <cell r="BF257">
            <v>8</v>
          </cell>
          <cell r="BG257">
            <v>5</v>
          </cell>
          <cell r="BJ257">
            <v>5</v>
          </cell>
          <cell r="BK257">
            <v>6</v>
          </cell>
          <cell r="BN257">
            <v>6</v>
          </cell>
          <cell r="BO257">
            <v>7</v>
          </cell>
          <cell r="BR257">
            <v>7</v>
          </cell>
          <cell r="BS257">
            <v>6.7407407407407405</v>
          </cell>
          <cell r="BU257">
            <v>6.7407407407407405</v>
          </cell>
          <cell r="BV257">
            <v>6.7453703703703702</v>
          </cell>
          <cell r="BW257">
            <v>0</v>
          </cell>
          <cell r="BX257" t="str">
            <v>0</v>
          </cell>
        </row>
        <row r="258">
          <cell r="E258" t="str">
            <v>437</v>
          </cell>
          <cell r="F258" t="str">
            <v>Häö Thë Mäüng</v>
          </cell>
          <cell r="G258" t="str">
            <v>Tuyãön</v>
          </cell>
          <cell r="H258">
            <v>28265</v>
          </cell>
          <cell r="I258" t="str">
            <v>97QT6</v>
          </cell>
          <cell r="J258">
            <v>5</v>
          </cell>
          <cell r="M258">
            <v>5</v>
          </cell>
          <cell r="N258">
            <v>8</v>
          </cell>
          <cell r="Q258">
            <v>8</v>
          </cell>
          <cell r="R258">
            <v>5</v>
          </cell>
          <cell r="U258">
            <v>5</v>
          </cell>
          <cell r="V258">
            <v>8</v>
          </cell>
          <cell r="Y258">
            <v>8</v>
          </cell>
          <cell r="Z258">
            <v>6</v>
          </cell>
          <cell r="AC258">
            <v>6</v>
          </cell>
          <cell r="AD258">
            <v>2</v>
          </cell>
          <cell r="AE258">
            <v>6</v>
          </cell>
          <cell r="AG258">
            <v>6</v>
          </cell>
          <cell r="AH258">
            <v>4</v>
          </cell>
          <cell r="AI258">
            <v>7</v>
          </cell>
          <cell r="AK258">
            <v>7</v>
          </cell>
          <cell r="AL258">
            <v>6.3928571428571432</v>
          </cell>
          <cell r="AM258">
            <v>6.3928571428571432</v>
          </cell>
          <cell r="AN258">
            <v>5.2142857142857144</v>
          </cell>
          <cell r="AQ258">
            <v>8</v>
          </cell>
          <cell r="AT258">
            <v>8</v>
          </cell>
          <cell r="AU258">
            <v>7</v>
          </cell>
          <cell r="AX258">
            <v>7</v>
          </cell>
          <cell r="AY258">
            <v>5</v>
          </cell>
          <cell r="BB258">
            <v>5</v>
          </cell>
          <cell r="BC258">
            <v>8</v>
          </cell>
          <cell r="BF258">
            <v>8</v>
          </cell>
          <cell r="BG258">
            <v>6</v>
          </cell>
          <cell r="BJ258">
            <v>6</v>
          </cell>
          <cell r="BK258">
            <v>5</v>
          </cell>
          <cell r="BN258">
            <v>5</v>
          </cell>
          <cell r="BO258">
            <v>7</v>
          </cell>
          <cell r="BR258">
            <v>7</v>
          </cell>
          <cell r="BS258">
            <v>6.4814814814814818</v>
          </cell>
          <cell r="BU258">
            <v>6.4814814814814818</v>
          </cell>
          <cell r="BV258">
            <v>6.4371693121693125</v>
          </cell>
          <cell r="BW258">
            <v>0</v>
          </cell>
          <cell r="BX258" t="str">
            <v>0</v>
          </cell>
        </row>
        <row r="259">
          <cell r="E259" t="str">
            <v>306</v>
          </cell>
          <cell r="F259" t="str">
            <v>Nguyãùn Âäù</v>
          </cell>
          <cell r="G259" t="str">
            <v>Tæåìng</v>
          </cell>
          <cell r="H259">
            <v>28781</v>
          </cell>
          <cell r="I259" t="str">
            <v>97QT6</v>
          </cell>
          <cell r="J259">
            <v>5</v>
          </cell>
          <cell r="M259">
            <v>5</v>
          </cell>
          <cell r="N259">
            <v>7</v>
          </cell>
          <cell r="Q259">
            <v>7</v>
          </cell>
          <cell r="R259">
            <v>3</v>
          </cell>
          <cell r="S259">
            <v>7</v>
          </cell>
          <cell r="U259">
            <v>7</v>
          </cell>
          <cell r="V259">
            <v>7</v>
          </cell>
          <cell r="Y259">
            <v>7</v>
          </cell>
          <cell r="Z259">
            <v>5</v>
          </cell>
          <cell r="AC259">
            <v>5</v>
          </cell>
          <cell r="AD259">
            <v>7</v>
          </cell>
          <cell r="AG259">
            <v>7</v>
          </cell>
          <cell r="AH259">
            <v>9</v>
          </cell>
          <cell r="AK259">
            <v>9</v>
          </cell>
          <cell r="AL259">
            <v>6.7142857142857144</v>
          </cell>
          <cell r="AM259">
            <v>6.7142857142857144</v>
          </cell>
          <cell r="AN259">
            <v>6.1428571428571432</v>
          </cell>
          <cell r="AQ259">
            <v>4</v>
          </cell>
          <cell r="AR259">
            <v>6</v>
          </cell>
          <cell r="AT259">
            <v>6</v>
          </cell>
          <cell r="AU259">
            <v>6</v>
          </cell>
          <cell r="AX259">
            <v>6</v>
          </cell>
          <cell r="AY259">
            <v>7</v>
          </cell>
          <cell r="BB259">
            <v>7</v>
          </cell>
          <cell r="BC259">
            <v>6</v>
          </cell>
          <cell r="BF259">
            <v>6</v>
          </cell>
          <cell r="BG259">
            <v>5</v>
          </cell>
          <cell r="BJ259">
            <v>5</v>
          </cell>
          <cell r="BK259">
            <v>5</v>
          </cell>
          <cell r="BN259">
            <v>5</v>
          </cell>
          <cell r="BO259">
            <v>7</v>
          </cell>
          <cell r="BR259">
            <v>7</v>
          </cell>
          <cell r="BS259">
            <v>5.9629629629629628</v>
          </cell>
          <cell r="BU259">
            <v>5.8148148148148149</v>
          </cell>
          <cell r="BV259">
            <v>6.3386243386243386</v>
          </cell>
          <cell r="BW259">
            <v>0</v>
          </cell>
          <cell r="BX259" t="str">
            <v>0</v>
          </cell>
        </row>
        <row r="260">
          <cell r="E260" t="str">
            <v>440</v>
          </cell>
          <cell r="F260" t="str">
            <v xml:space="preserve">Nguyãùn Haû Thuûc </v>
          </cell>
          <cell r="G260" t="str">
            <v>Uyãn</v>
          </cell>
          <cell r="H260">
            <v>28691</v>
          </cell>
          <cell r="I260" t="str">
            <v>97QT7</v>
          </cell>
          <cell r="J260">
            <v>9</v>
          </cell>
          <cell r="M260">
            <v>9</v>
          </cell>
          <cell r="N260">
            <v>7</v>
          </cell>
          <cell r="Q260">
            <v>7</v>
          </cell>
          <cell r="R260">
            <v>5</v>
          </cell>
          <cell r="U260">
            <v>5</v>
          </cell>
          <cell r="V260">
            <v>9</v>
          </cell>
          <cell r="Y260">
            <v>9</v>
          </cell>
          <cell r="Z260">
            <v>9</v>
          </cell>
          <cell r="AC260">
            <v>9</v>
          </cell>
          <cell r="AD260">
            <v>10</v>
          </cell>
          <cell r="AG260">
            <v>10</v>
          </cell>
          <cell r="AH260">
            <v>10</v>
          </cell>
          <cell r="AK260">
            <v>10</v>
          </cell>
          <cell r="AL260">
            <v>8.4642857142857135</v>
          </cell>
          <cell r="AM260">
            <v>8.4642857142857135</v>
          </cell>
          <cell r="AN260">
            <v>8.4642857142857135</v>
          </cell>
          <cell r="AQ260">
            <v>9</v>
          </cell>
          <cell r="AT260">
            <v>9</v>
          </cell>
          <cell r="AU260">
            <v>8</v>
          </cell>
          <cell r="AX260">
            <v>8</v>
          </cell>
          <cell r="AY260">
            <v>8</v>
          </cell>
          <cell r="BB260">
            <v>8</v>
          </cell>
          <cell r="BC260">
            <v>6</v>
          </cell>
          <cell r="BF260">
            <v>6</v>
          </cell>
          <cell r="BG260">
            <v>9</v>
          </cell>
          <cell r="BJ260">
            <v>9</v>
          </cell>
          <cell r="BK260">
            <v>7</v>
          </cell>
          <cell r="BN260">
            <v>7</v>
          </cell>
          <cell r="BO260">
            <v>8</v>
          </cell>
          <cell r="BR260">
            <v>8</v>
          </cell>
          <cell r="BS260">
            <v>7.8888888888888893</v>
          </cell>
          <cell r="BT260">
            <v>1</v>
          </cell>
          <cell r="BU260">
            <v>7.8888888888888893</v>
          </cell>
          <cell r="BV260">
            <v>8.1765873015873005</v>
          </cell>
          <cell r="BW260">
            <v>0</v>
          </cell>
          <cell r="BX260" t="str">
            <v>0</v>
          </cell>
        </row>
        <row r="261">
          <cell r="E261" t="str">
            <v>442</v>
          </cell>
          <cell r="F261" t="str">
            <v xml:space="preserve">Âinh Thë Uyãn </v>
          </cell>
          <cell r="G261" t="str">
            <v>Æång</v>
          </cell>
          <cell r="H261">
            <v>28470</v>
          </cell>
          <cell r="I261" t="str">
            <v>97QT8</v>
          </cell>
          <cell r="J261">
            <v>5</v>
          </cell>
          <cell r="M261">
            <v>5</v>
          </cell>
          <cell r="N261">
            <v>6</v>
          </cell>
          <cell r="Q261">
            <v>6</v>
          </cell>
          <cell r="R261">
            <v>5</v>
          </cell>
          <cell r="U261">
            <v>5</v>
          </cell>
          <cell r="V261">
            <v>8</v>
          </cell>
          <cell r="Y261">
            <v>8</v>
          </cell>
          <cell r="Z261">
            <v>8</v>
          </cell>
          <cell r="AC261">
            <v>8</v>
          </cell>
          <cell r="AD261">
            <v>6</v>
          </cell>
          <cell r="AG261">
            <v>6</v>
          </cell>
          <cell r="AH261">
            <v>3</v>
          </cell>
          <cell r="AI261" t="str">
            <v>v</v>
          </cell>
          <cell r="AK261">
            <v>3</v>
          </cell>
          <cell r="AL261">
            <v>5.8928571428571432</v>
          </cell>
          <cell r="AM261">
            <v>6.1928571428571431</v>
          </cell>
          <cell r="AN261">
            <v>5.8928571428571432</v>
          </cell>
          <cell r="AR261">
            <v>3</v>
          </cell>
          <cell r="AS261">
            <v>5</v>
          </cell>
          <cell r="AT261">
            <v>5</v>
          </cell>
          <cell r="AU261">
            <v>6</v>
          </cell>
          <cell r="AX261">
            <v>6</v>
          </cell>
          <cell r="AY261">
            <v>3</v>
          </cell>
          <cell r="AZ261">
            <v>5</v>
          </cell>
          <cell r="BB261">
            <v>5</v>
          </cell>
          <cell r="BC261">
            <v>8</v>
          </cell>
          <cell r="BF261">
            <v>8</v>
          </cell>
          <cell r="BG261">
            <v>3</v>
          </cell>
          <cell r="BH261">
            <v>5</v>
          </cell>
          <cell r="BJ261">
            <v>5</v>
          </cell>
          <cell r="BK261">
            <v>5</v>
          </cell>
          <cell r="BN261">
            <v>5</v>
          </cell>
          <cell r="BO261">
            <v>6</v>
          </cell>
          <cell r="BR261">
            <v>6</v>
          </cell>
          <cell r="BS261">
            <v>5.7407407407407405</v>
          </cell>
          <cell r="BU261">
            <v>4.6296296296296298</v>
          </cell>
          <cell r="BV261">
            <v>5.8167989417989414</v>
          </cell>
          <cell r="BW261">
            <v>5.4545454545454541</v>
          </cell>
          <cell r="BX261" t="str">
            <v>0</v>
          </cell>
        </row>
        <row r="262">
          <cell r="E262" t="str">
            <v>446</v>
          </cell>
          <cell r="F262" t="str">
            <v>Âàûng  Thë Thanh</v>
          </cell>
          <cell r="G262" t="str">
            <v>Ván</v>
          </cell>
          <cell r="H262">
            <v>28104</v>
          </cell>
          <cell r="I262" t="str">
            <v>97QT7</v>
          </cell>
          <cell r="J262">
            <v>5</v>
          </cell>
          <cell r="M262">
            <v>5</v>
          </cell>
          <cell r="N262">
            <v>2</v>
          </cell>
          <cell r="O262">
            <v>5</v>
          </cell>
          <cell r="Q262">
            <v>5</v>
          </cell>
          <cell r="R262">
            <v>6</v>
          </cell>
          <cell r="U262">
            <v>6</v>
          </cell>
          <cell r="V262">
            <v>5</v>
          </cell>
          <cell r="Y262">
            <v>5</v>
          </cell>
          <cell r="Z262">
            <v>8</v>
          </cell>
          <cell r="AC262">
            <v>8</v>
          </cell>
          <cell r="AD262">
            <v>4</v>
          </cell>
          <cell r="AE262">
            <v>6</v>
          </cell>
          <cell r="AG262">
            <v>6</v>
          </cell>
          <cell r="AH262">
            <v>6</v>
          </cell>
          <cell r="AK262">
            <v>6</v>
          </cell>
          <cell r="AL262">
            <v>5.7857142857142856</v>
          </cell>
          <cell r="AM262">
            <v>5.7857142857142856</v>
          </cell>
          <cell r="AN262">
            <v>4.9285714285714288</v>
          </cell>
          <cell r="AS262">
            <v>6</v>
          </cell>
          <cell r="AT262">
            <v>6</v>
          </cell>
          <cell r="AU262">
            <v>6</v>
          </cell>
          <cell r="AX262">
            <v>6</v>
          </cell>
          <cell r="BB262">
            <v>0</v>
          </cell>
          <cell r="BC262" t="str">
            <v>v</v>
          </cell>
          <cell r="BE262">
            <v>5</v>
          </cell>
          <cell r="BF262">
            <v>5</v>
          </cell>
          <cell r="BG262" t="str">
            <v>v</v>
          </cell>
          <cell r="BI262">
            <v>6</v>
          </cell>
          <cell r="BJ262">
            <v>6</v>
          </cell>
          <cell r="BK262" t="str">
            <v>v</v>
          </cell>
          <cell r="BM262">
            <v>6</v>
          </cell>
          <cell r="BN262">
            <v>6</v>
          </cell>
          <cell r="BO262" t="str">
            <v>v</v>
          </cell>
          <cell r="BQ262">
            <v>5</v>
          </cell>
          <cell r="BR262">
            <v>5</v>
          </cell>
          <cell r="BS262">
            <v>4.8148148148148149</v>
          </cell>
          <cell r="BU262" t="e">
            <v>#VALUE!</v>
          </cell>
          <cell r="BV262">
            <v>5.3002645502645507</v>
          </cell>
          <cell r="BW262">
            <v>7.2727272727272725</v>
          </cell>
          <cell r="BX262" t="str">
            <v>0</v>
          </cell>
        </row>
        <row r="263">
          <cell r="E263" t="str">
            <v>449</v>
          </cell>
          <cell r="F263" t="str">
            <v>Ngä Thë Thuìy</v>
          </cell>
          <cell r="G263" t="str">
            <v>Ván</v>
          </cell>
          <cell r="H263">
            <v>27982</v>
          </cell>
          <cell r="I263" t="str">
            <v>97QT7</v>
          </cell>
          <cell r="J263">
            <v>6</v>
          </cell>
          <cell r="M263">
            <v>6</v>
          </cell>
          <cell r="N263">
            <v>8</v>
          </cell>
          <cell r="Q263">
            <v>8</v>
          </cell>
          <cell r="R263">
            <v>7</v>
          </cell>
          <cell r="U263">
            <v>7</v>
          </cell>
          <cell r="V263">
            <v>8</v>
          </cell>
          <cell r="Y263">
            <v>8</v>
          </cell>
          <cell r="Z263">
            <v>8</v>
          </cell>
          <cell r="AC263">
            <v>8</v>
          </cell>
          <cell r="AD263">
            <v>7</v>
          </cell>
          <cell r="AG263">
            <v>7</v>
          </cell>
          <cell r="AH263">
            <v>9</v>
          </cell>
          <cell r="AK263">
            <v>9</v>
          </cell>
          <cell r="AL263">
            <v>7.4642857142857144</v>
          </cell>
          <cell r="AM263">
            <v>7.4642857142857144</v>
          </cell>
          <cell r="AN263">
            <v>7.4642857142857144</v>
          </cell>
          <cell r="AQ263">
            <v>6</v>
          </cell>
          <cell r="AT263">
            <v>6</v>
          </cell>
          <cell r="AU263">
            <v>9</v>
          </cell>
          <cell r="AX263">
            <v>9</v>
          </cell>
          <cell r="AY263">
            <v>5</v>
          </cell>
          <cell r="BB263">
            <v>5</v>
          </cell>
          <cell r="BC263">
            <v>5</v>
          </cell>
          <cell r="BF263">
            <v>5</v>
          </cell>
          <cell r="BG263">
            <v>5</v>
          </cell>
          <cell r="BJ263">
            <v>5</v>
          </cell>
          <cell r="BK263">
            <v>6</v>
          </cell>
          <cell r="BN263">
            <v>6</v>
          </cell>
          <cell r="BO263">
            <v>9</v>
          </cell>
          <cell r="BR263">
            <v>9</v>
          </cell>
          <cell r="BS263">
            <v>6.3703703703703702</v>
          </cell>
          <cell r="BU263">
            <v>6.3703703703703702</v>
          </cell>
          <cell r="BV263">
            <v>6.9173280423280428</v>
          </cell>
          <cell r="BW263">
            <v>0</v>
          </cell>
          <cell r="BX263" t="str">
            <v>0</v>
          </cell>
        </row>
        <row r="264">
          <cell r="E264" t="str">
            <v>451</v>
          </cell>
          <cell r="F264" t="str">
            <v>Tráön Thë Häöng</v>
          </cell>
          <cell r="G264" t="str">
            <v>Ván</v>
          </cell>
          <cell r="H264">
            <v>29056</v>
          </cell>
          <cell r="I264" t="str">
            <v>97QT8</v>
          </cell>
          <cell r="J264">
            <v>3</v>
          </cell>
          <cell r="K264">
            <v>6</v>
          </cell>
          <cell r="M264">
            <v>6</v>
          </cell>
          <cell r="N264">
            <v>7</v>
          </cell>
          <cell r="Q264">
            <v>7</v>
          </cell>
          <cell r="R264">
            <v>3</v>
          </cell>
          <cell r="S264">
            <v>6</v>
          </cell>
          <cell r="U264">
            <v>6</v>
          </cell>
          <cell r="V264">
            <v>8</v>
          </cell>
          <cell r="Y264">
            <v>8</v>
          </cell>
          <cell r="Z264">
            <v>8</v>
          </cell>
          <cell r="AC264">
            <v>8</v>
          </cell>
          <cell r="AD264">
            <v>2</v>
          </cell>
          <cell r="AE264">
            <v>6</v>
          </cell>
          <cell r="AG264">
            <v>6</v>
          </cell>
          <cell r="AH264">
            <v>3</v>
          </cell>
          <cell r="AI264">
            <v>7</v>
          </cell>
          <cell r="AK264">
            <v>7</v>
          </cell>
          <cell r="AL264">
            <v>6.75</v>
          </cell>
          <cell r="AM264">
            <v>7.05</v>
          </cell>
          <cell r="AN264">
            <v>4.6071428571428568</v>
          </cell>
          <cell r="AQ264">
            <v>4</v>
          </cell>
          <cell r="AR264">
            <v>5</v>
          </cell>
          <cell r="AT264">
            <v>5</v>
          </cell>
          <cell r="AU264">
            <v>7</v>
          </cell>
          <cell r="AX264">
            <v>7</v>
          </cell>
          <cell r="AY264">
            <v>4</v>
          </cell>
          <cell r="AZ264">
            <v>6</v>
          </cell>
          <cell r="BB264">
            <v>6</v>
          </cell>
          <cell r="BC264">
            <v>3</v>
          </cell>
          <cell r="BD264">
            <v>7</v>
          </cell>
          <cell r="BF264">
            <v>7</v>
          </cell>
          <cell r="BG264">
            <v>3</v>
          </cell>
          <cell r="BH264">
            <v>4</v>
          </cell>
          <cell r="BI264">
            <v>5</v>
          </cell>
          <cell r="BJ264">
            <v>5</v>
          </cell>
          <cell r="BK264">
            <v>6</v>
          </cell>
          <cell r="BN264">
            <v>6</v>
          </cell>
          <cell r="BO264">
            <v>8</v>
          </cell>
          <cell r="BR264">
            <v>8</v>
          </cell>
          <cell r="BS264">
            <v>6.2962962962962967</v>
          </cell>
          <cell r="BU264">
            <v>4.8888888888888893</v>
          </cell>
          <cell r="BV264">
            <v>6.5231481481481488</v>
          </cell>
          <cell r="BW264">
            <v>0</v>
          </cell>
          <cell r="BX264" t="str">
            <v>0</v>
          </cell>
        </row>
        <row r="265">
          <cell r="E265" t="str">
            <v>457</v>
          </cell>
          <cell r="F265" t="str">
            <v>Tráön Vàn</v>
          </cell>
          <cell r="G265" t="str">
            <v>Viãût</v>
          </cell>
          <cell r="H265">
            <v>27950</v>
          </cell>
          <cell r="I265" t="str">
            <v>97QT8</v>
          </cell>
          <cell r="J265">
            <v>1</v>
          </cell>
          <cell r="K265">
            <v>3</v>
          </cell>
          <cell r="L265">
            <v>5</v>
          </cell>
          <cell r="M265">
            <v>5</v>
          </cell>
          <cell r="N265">
            <v>6</v>
          </cell>
          <cell r="Q265">
            <v>6</v>
          </cell>
          <cell r="R265">
            <v>3</v>
          </cell>
          <cell r="S265">
            <v>6</v>
          </cell>
          <cell r="U265">
            <v>6</v>
          </cell>
          <cell r="V265">
            <v>5</v>
          </cell>
          <cell r="Y265">
            <v>5</v>
          </cell>
          <cell r="Z265">
            <v>5</v>
          </cell>
          <cell r="AC265">
            <v>5</v>
          </cell>
          <cell r="AD265">
            <v>4</v>
          </cell>
          <cell r="AE265">
            <v>6</v>
          </cell>
          <cell r="AG265">
            <v>6</v>
          </cell>
          <cell r="AH265">
            <v>1</v>
          </cell>
          <cell r="AI265">
            <v>6</v>
          </cell>
          <cell r="AK265">
            <v>6</v>
          </cell>
          <cell r="AL265">
            <v>5.6071428571428568</v>
          </cell>
          <cell r="AM265">
            <v>5.9071428571428566</v>
          </cell>
          <cell r="AN265">
            <v>3.6428571428571428</v>
          </cell>
          <cell r="AQ265">
            <v>4</v>
          </cell>
          <cell r="AR265">
            <v>5</v>
          </cell>
          <cell r="AT265">
            <v>5</v>
          </cell>
          <cell r="AU265">
            <v>6</v>
          </cell>
          <cell r="AX265">
            <v>6</v>
          </cell>
          <cell r="AY265">
            <v>7</v>
          </cell>
          <cell r="BB265">
            <v>7</v>
          </cell>
          <cell r="BC265">
            <v>1</v>
          </cell>
          <cell r="BD265">
            <v>7</v>
          </cell>
          <cell r="BF265">
            <v>7</v>
          </cell>
          <cell r="BG265">
            <v>2</v>
          </cell>
          <cell r="BH265">
            <v>7</v>
          </cell>
          <cell r="BJ265">
            <v>7</v>
          </cell>
          <cell r="BK265">
            <v>6</v>
          </cell>
          <cell r="BN265">
            <v>6</v>
          </cell>
          <cell r="BO265">
            <v>6</v>
          </cell>
          <cell r="BR265">
            <v>6</v>
          </cell>
          <cell r="BS265">
            <v>6.4444444444444446</v>
          </cell>
          <cell r="BU265">
            <v>4.3703703703703702</v>
          </cell>
          <cell r="BV265">
            <v>6.0257936507936503</v>
          </cell>
          <cell r="BW265">
            <v>0</v>
          </cell>
          <cell r="BX265" t="str">
            <v>0</v>
          </cell>
        </row>
        <row r="266">
          <cell r="E266" t="str">
            <v>461</v>
          </cell>
          <cell r="F266" t="str">
            <v>Âàûng Hoaìng</v>
          </cell>
          <cell r="G266" t="str">
            <v>Vuî</v>
          </cell>
          <cell r="H266">
            <v>28005</v>
          </cell>
          <cell r="I266" t="str">
            <v>97QT6</v>
          </cell>
          <cell r="J266">
            <v>5</v>
          </cell>
          <cell r="M266">
            <v>5</v>
          </cell>
          <cell r="N266">
            <v>8</v>
          </cell>
          <cell r="Q266">
            <v>8</v>
          </cell>
          <cell r="R266">
            <v>3</v>
          </cell>
          <cell r="S266">
            <v>6</v>
          </cell>
          <cell r="U266">
            <v>6</v>
          </cell>
          <cell r="V266">
            <v>8</v>
          </cell>
          <cell r="Y266">
            <v>8</v>
          </cell>
          <cell r="Z266">
            <v>6</v>
          </cell>
          <cell r="AC266">
            <v>6</v>
          </cell>
          <cell r="AD266">
            <v>5</v>
          </cell>
          <cell r="AG266">
            <v>5</v>
          </cell>
          <cell r="AH266">
            <v>6</v>
          </cell>
          <cell r="AK266">
            <v>6</v>
          </cell>
          <cell r="AL266">
            <v>6.2142857142857144</v>
          </cell>
          <cell r="AM266">
            <v>6.2142857142857144</v>
          </cell>
          <cell r="AN266">
            <v>5.7857142857142856</v>
          </cell>
          <cell r="AQ266">
            <v>6</v>
          </cell>
          <cell r="AT266">
            <v>6</v>
          </cell>
          <cell r="AU266">
            <v>7</v>
          </cell>
          <cell r="AX266">
            <v>7</v>
          </cell>
          <cell r="AY266">
            <v>7</v>
          </cell>
          <cell r="BB266">
            <v>7</v>
          </cell>
          <cell r="BC266">
            <v>9</v>
          </cell>
          <cell r="BF266">
            <v>9</v>
          </cell>
          <cell r="BG266">
            <v>3</v>
          </cell>
          <cell r="BH266">
            <v>4</v>
          </cell>
          <cell r="BI266">
            <v>5</v>
          </cell>
          <cell r="BJ266">
            <v>5</v>
          </cell>
          <cell r="BK266">
            <v>5</v>
          </cell>
          <cell r="BN266">
            <v>5</v>
          </cell>
          <cell r="BO266">
            <v>6</v>
          </cell>
          <cell r="BR266">
            <v>6</v>
          </cell>
          <cell r="BS266">
            <v>6.4074074074074074</v>
          </cell>
          <cell r="BU266">
            <v>5.9629629629629628</v>
          </cell>
          <cell r="BV266">
            <v>6.3108465608465609</v>
          </cell>
          <cell r="BW266">
            <v>0</v>
          </cell>
          <cell r="BX266" t="str">
            <v>0</v>
          </cell>
        </row>
        <row r="267">
          <cell r="E267" t="str">
            <v>463</v>
          </cell>
          <cell r="F267" t="str">
            <v>Tráön Thanh</v>
          </cell>
          <cell r="G267" t="str">
            <v>Vuî</v>
          </cell>
          <cell r="H267">
            <v>28760</v>
          </cell>
          <cell r="I267" t="str">
            <v>97QT7</v>
          </cell>
          <cell r="J267">
            <v>2</v>
          </cell>
          <cell r="K267">
            <v>3</v>
          </cell>
          <cell r="L267">
            <v>5</v>
          </cell>
          <cell r="M267">
            <v>5</v>
          </cell>
          <cell r="N267">
            <v>3</v>
          </cell>
          <cell r="O267">
            <v>7</v>
          </cell>
          <cell r="Q267">
            <v>7</v>
          </cell>
          <cell r="R267">
            <v>3</v>
          </cell>
          <cell r="S267">
            <v>5</v>
          </cell>
          <cell r="U267">
            <v>5</v>
          </cell>
          <cell r="V267">
            <v>7</v>
          </cell>
          <cell r="Y267">
            <v>7</v>
          </cell>
          <cell r="Z267">
            <v>4</v>
          </cell>
          <cell r="AA267">
            <v>6</v>
          </cell>
          <cell r="AC267">
            <v>6</v>
          </cell>
          <cell r="AD267" t="str">
            <v>v</v>
          </cell>
          <cell r="AE267" t="str">
            <v>v</v>
          </cell>
          <cell r="AF267">
            <v>6</v>
          </cell>
          <cell r="AG267">
            <v>6</v>
          </cell>
          <cell r="AH267">
            <v>7</v>
          </cell>
          <cell r="AK267">
            <v>7</v>
          </cell>
          <cell r="AL267">
            <v>6.1071428571428568</v>
          </cell>
          <cell r="AM267">
            <v>6.1071428571428568</v>
          </cell>
          <cell r="AN267" t="e">
            <v>#VALUE!</v>
          </cell>
          <cell r="AQ267">
            <v>2</v>
          </cell>
          <cell r="AR267">
            <v>2</v>
          </cell>
          <cell r="AS267">
            <v>5</v>
          </cell>
          <cell r="AT267">
            <v>5</v>
          </cell>
          <cell r="AU267">
            <v>6</v>
          </cell>
          <cell r="AX267">
            <v>6</v>
          </cell>
          <cell r="AY267">
            <v>7</v>
          </cell>
          <cell r="BB267">
            <v>7</v>
          </cell>
          <cell r="BC267">
            <v>5</v>
          </cell>
          <cell r="BF267">
            <v>5</v>
          </cell>
          <cell r="BG267">
            <v>2</v>
          </cell>
          <cell r="BH267" t="str">
            <v>v</v>
          </cell>
          <cell r="BI267">
            <v>4</v>
          </cell>
          <cell r="BJ267">
            <v>4</v>
          </cell>
          <cell r="BK267">
            <v>5</v>
          </cell>
          <cell r="BN267">
            <v>5</v>
          </cell>
          <cell r="BO267">
            <v>7</v>
          </cell>
          <cell r="BR267">
            <v>7</v>
          </cell>
          <cell r="BS267">
            <v>5.5185185185185182</v>
          </cell>
          <cell r="BU267">
            <v>4.8518518518518521</v>
          </cell>
          <cell r="BV267">
            <v>5.8128306878306875</v>
          </cell>
          <cell r="BW267">
            <v>10.909090909090908</v>
          </cell>
          <cell r="BX267" t="str">
            <v>0</v>
          </cell>
        </row>
        <row r="268">
          <cell r="E268" t="str">
            <v>464</v>
          </cell>
          <cell r="F268" t="str">
            <v xml:space="preserve">Âàûng Thë Ngoüc </v>
          </cell>
          <cell r="G268" t="str">
            <v>Vy</v>
          </cell>
          <cell r="H268">
            <v>29138</v>
          </cell>
          <cell r="I268" t="str">
            <v>97QT8</v>
          </cell>
          <cell r="J268">
            <v>8</v>
          </cell>
          <cell r="M268">
            <v>8</v>
          </cell>
          <cell r="N268">
            <v>8</v>
          </cell>
          <cell r="Q268">
            <v>8</v>
          </cell>
          <cell r="R268">
            <v>5</v>
          </cell>
          <cell r="U268">
            <v>5</v>
          </cell>
          <cell r="V268">
            <v>9</v>
          </cell>
          <cell r="Y268">
            <v>9</v>
          </cell>
          <cell r="Z268">
            <v>7</v>
          </cell>
          <cell r="AC268">
            <v>7</v>
          </cell>
          <cell r="AD268">
            <v>7</v>
          </cell>
          <cell r="AG268">
            <v>7</v>
          </cell>
          <cell r="AH268">
            <v>9</v>
          </cell>
          <cell r="AK268">
            <v>9</v>
          </cell>
          <cell r="AL268">
            <v>7.5</v>
          </cell>
          <cell r="AM268">
            <v>7.8</v>
          </cell>
          <cell r="AN268">
            <v>7.5</v>
          </cell>
          <cell r="AQ268">
            <v>6</v>
          </cell>
          <cell r="AT268">
            <v>6</v>
          </cell>
          <cell r="AU268">
            <v>7</v>
          </cell>
          <cell r="AX268">
            <v>7</v>
          </cell>
          <cell r="AY268">
            <v>7</v>
          </cell>
          <cell r="BB268">
            <v>7</v>
          </cell>
          <cell r="BC268">
            <v>6</v>
          </cell>
          <cell r="BF268">
            <v>6</v>
          </cell>
          <cell r="BG268">
            <v>7</v>
          </cell>
          <cell r="BJ268">
            <v>7</v>
          </cell>
          <cell r="BK268">
            <v>6</v>
          </cell>
          <cell r="BN268">
            <v>6</v>
          </cell>
          <cell r="BO268">
            <v>6</v>
          </cell>
          <cell r="BR268">
            <v>6</v>
          </cell>
          <cell r="BS268">
            <v>6.5185185185185182</v>
          </cell>
          <cell r="BU268">
            <v>6.5185185185185182</v>
          </cell>
          <cell r="BV268">
            <v>7.0092592592592595</v>
          </cell>
          <cell r="BW268">
            <v>0</v>
          </cell>
          <cell r="BX268" t="str">
            <v>0</v>
          </cell>
        </row>
        <row r="269">
          <cell r="E269" t="str">
            <v>455</v>
          </cell>
          <cell r="F269" t="str">
            <v>Lã Quang Thuûy</v>
          </cell>
          <cell r="G269" t="str">
            <v>Vy</v>
          </cell>
          <cell r="H269">
            <v>29074</v>
          </cell>
          <cell r="I269" t="str">
            <v>97QT8</v>
          </cell>
          <cell r="J269">
            <v>8</v>
          </cell>
          <cell r="M269">
            <v>8</v>
          </cell>
          <cell r="N269">
            <v>7</v>
          </cell>
          <cell r="Q269">
            <v>7</v>
          </cell>
          <cell r="R269">
            <v>2</v>
          </cell>
          <cell r="S269">
            <v>6</v>
          </cell>
          <cell r="U269">
            <v>6</v>
          </cell>
          <cell r="V269">
            <v>9</v>
          </cell>
          <cell r="Y269">
            <v>9</v>
          </cell>
          <cell r="Z269">
            <v>7</v>
          </cell>
          <cell r="AC269">
            <v>7</v>
          </cell>
          <cell r="AD269">
            <v>6</v>
          </cell>
          <cell r="AG269">
            <v>6</v>
          </cell>
          <cell r="AH269">
            <v>8</v>
          </cell>
          <cell r="AK269">
            <v>8</v>
          </cell>
          <cell r="AL269">
            <v>7.1785714285714288</v>
          </cell>
          <cell r="AM269">
            <v>7.4785714285714286</v>
          </cell>
          <cell r="AN269">
            <v>6.6071428571428568</v>
          </cell>
          <cell r="AQ269">
            <v>5</v>
          </cell>
          <cell r="AT269">
            <v>5</v>
          </cell>
          <cell r="AU269">
            <v>7</v>
          </cell>
          <cell r="AX269">
            <v>7</v>
          </cell>
          <cell r="AY269">
            <v>9</v>
          </cell>
          <cell r="BB269">
            <v>9</v>
          </cell>
          <cell r="BC269">
            <v>7</v>
          </cell>
          <cell r="BF269">
            <v>7</v>
          </cell>
          <cell r="BG269">
            <v>8</v>
          </cell>
          <cell r="BJ269">
            <v>8</v>
          </cell>
          <cell r="BK269">
            <v>6</v>
          </cell>
          <cell r="BN269">
            <v>6</v>
          </cell>
          <cell r="BO269">
            <v>9</v>
          </cell>
          <cell r="BR269">
            <v>9</v>
          </cell>
          <cell r="BS269">
            <v>7.5555555555555554</v>
          </cell>
          <cell r="BU269">
            <v>7.5555555555555554</v>
          </cell>
          <cell r="BV269">
            <v>7.3670634920634921</v>
          </cell>
          <cell r="BW269">
            <v>0</v>
          </cell>
          <cell r="BX269" t="str">
            <v>0</v>
          </cell>
        </row>
        <row r="270">
          <cell r="E270" t="str">
            <v>465</v>
          </cell>
          <cell r="F270" t="str">
            <v>Khæång Thanh</v>
          </cell>
          <cell r="G270" t="str">
            <v>Xuán</v>
          </cell>
          <cell r="H270">
            <v>28133</v>
          </cell>
          <cell r="I270" t="str">
            <v>97QT8</v>
          </cell>
          <cell r="J270">
            <v>0</v>
          </cell>
          <cell r="K270" t="str">
            <v>v</v>
          </cell>
          <cell r="L270">
            <v>5</v>
          </cell>
          <cell r="M270">
            <v>5</v>
          </cell>
          <cell r="N270">
            <v>8</v>
          </cell>
          <cell r="Q270">
            <v>8</v>
          </cell>
          <cell r="R270">
            <v>3</v>
          </cell>
          <cell r="S270">
            <v>5</v>
          </cell>
          <cell r="U270">
            <v>5</v>
          </cell>
          <cell r="V270" t="str">
            <v>v</v>
          </cell>
          <cell r="W270">
            <v>6</v>
          </cell>
          <cell r="Y270">
            <v>6</v>
          </cell>
          <cell r="Z270">
            <v>6</v>
          </cell>
          <cell r="AC270">
            <v>6</v>
          </cell>
          <cell r="AD270">
            <v>2</v>
          </cell>
          <cell r="AE270">
            <v>6</v>
          </cell>
          <cell r="AG270">
            <v>6</v>
          </cell>
          <cell r="AH270">
            <v>3</v>
          </cell>
          <cell r="AI270">
            <v>4</v>
          </cell>
          <cell r="AK270">
            <v>4</v>
          </cell>
          <cell r="AL270">
            <v>5.7857142857142856</v>
          </cell>
          <cell r="AM270">
            <v>6.0857142857142854</v>
          </cell>
          <cell r="AN270" t="e">
            <v>#VALUE!</v>
          </cell>
          <cell r="AQ270">
            <v>5</v>
          </cell>
          <cell r="AT270">
            <v>5</v>
          </cell>
          <cell r="AU270">
            <v>7</v>
          </cell>
          <cell r="AX270">
            <v>7</v>
          </cell>
          <cell r="AY270">
            <v>4</v>
          </cell>
          <cell r="AZ270">
            <v>5</v>
          </cell>
          <cell r="BB270">
            <v>5</v>
          </cell>
          <cell r="BC270">
            <v>2</v>
          </cell>
          <cell r="BD270">
            <v>7</v>
          </cell>
          <cell r="BF270">
            <v>7</v>
          </cell>
          <cell r="BG270">
            <v>1</v>
          </cell>
          <cell r="BH270">
            <v>6</v>
          </cell>
          <cell r="BJ270">
            <v>6</v>
          </cell>
          <cell r="BK270">
            <v>5</v>
          </cell>
          <cell r="BN270">
            <v>5</v>
          </cell>
          <cell r="BO270">
            <v>7</v>
          </cell>
          <cell r="BR270">
            <v>7</v>
          </cell>
          <cell r="BS270">
            <v>6.1111111111111107</v>
          </cell>
          <cell r="BU270">
            <v>4.1111111111111107</v>
          </cell>
          <cell r="BV270">
            <v>5.9484126984126977</v>
          </cell>
          <cell r="BW270">
            <v>5.4545454545454541</v>
          </cell>
          <cell r="BX270" t="str">
            <v>0</v>
          </cell>
        </row>
        <row r="271">
          <cell r="E271" t="str">
            <v>466</v>
          </cell>
          <cell r="F271" t="str">
            <v>Tráöìn Thë</v>
          </cell>
          <cell r="G271" t="str">
            <v>Xuán</v>
          </cell>
          <cell r="H271">
            <v>28968</v>
          </cell>
          <cell r="I271" t="str">
            <v>97QT8</v>
          </cell>
          <cell r="J271">
            <v>3</v>
          </cell>
          <cell r="K271">
            <v>7</v>
          </cell>
          <cell r="M271">
            <v>7</v>
          </cell>
          <cell r="N271">
            <v>7</v>
          </cell>
          <cell r="Q271">
            <v>7</v>
          </cell>
          <cell r="R271">
            <v>4</v>
          </cell>
          <cell r="S271">
            <v>5</v>
          </cell>
          <cell r="U271">
            <v>5</v>
          </cell>
          <cell r="V271">
            <v>8</v>
          </cell>
          <cell r="Y271">
            <v>8</v>
          </cell>
          <cell r="Z271">
            <v>7</v>
          </cell>
          <cell r="AC271">
            <v>7</v>
          </cell>
          <cell r="AD271">
            <v>5</v>
          </cell>
          <cell r="AG271">
            <v>5</v>
          </cell>
          <cell r="AH271">
            <v>8</v>
          </cell>
          <cell r="AK271">
            <v>8</v>
          </cell>
          <cell r="AL271">
            <v>6.5357142857142856</v>
          </cell>
          <cell r="AM271">
            <v>6.8357142857142854</v>
          </cell>
          <cell r="AN271">
            <v>5.8214285714285712</v>
          </cell>
          <cell r="AQ271">
            <v>4</v>
          </cell>
          <cell r="AR271">
            <v>5</v>
          </cell>
          <cell r="AT271">
            <v>5</v>
          </cell>
          <cell r="AU271">
            <v>7</v>
          </cell>
          <cell r="AX271">
            <v>7</v>
          </cell>
          <cell r="AY271">
            <v>1</v>
          </cell>
          <cell r="AZ271">
            <v>6</v>
          </cell>
          <cell r="BB271">
            <v>6</v>
          </cell>
          <cell r="BC271">
            <v>3</v>
          </cell>
          <cell r="BD271">
            <v>7</v>
          </cell>
          <cell r="BF271">
            <v>7</v>
          </cell>
          <cell r="BG271">
            <v>5</v>
          </cell>
          <cell r="BJ271">
            <v>5</v>
          </cell>
          <cell r="BK271">
            <v>7</v>
          </cell>
          <cell r="BN271">
            <v>7</v>
          </cell>
          <cell r="BO271">
            <v>7</v>
          </cell>
          <cell r="BR271">
            <v>7</v>
          </cell>
          <cell r="BS271">
            <v>6.2592592592592595</v>
          </cell>
          <cell r="BU271">
            <v>4.8518518518518521</v>
          </cell>
          <cell r="BV271">
            <v>6.3974867724867721</v>
          </cell>
          <cell r="BW271">
            <v>0</v>
          </cell>
          <cell r="BX271" t="str">
            <v>0</v>
          </cell>
        </row>
        <row r="272">
          <cell r="E272" t="str">
            <v>468</v>
          </cell>
          <cell r="F272" t="str">
            <v>Nguyãùn Thë Kim</v>
          </cell>
          <cell r="G272" t="str">
            <v>Yãún</v>
          </cell>
          <cell r="H272">
            <v>27544</v>
          </cell>
          <cell r="I272" t="str">
            <v>97QT7</v>
          </cell>
          <cell r="J272">
            <v>5</v>
          </cell>
          <cell r="M272">
            <v>5</v>
          </cell>
          <cell r="N272">
            <v>7</v>
          </cell>
          <cell r="Q272">
            <v>7</v>
          </cell>
          <cell r="R272">
            <v>6</v>
          </cell>
          <cell r="U272">
            <v>6</v>
          </cell>
          <cell r="V272">
            <v>8</v>
          </cell>
          <cell r="Y272">
            <v>8</v>
          </cell>
          <cell r="Z272">
            <v>7</v>
          </cell>
          <cell r="AC272">
            <v>7</v>
          </cell>
          <cell r="AD272">
            <v>4</v>
          </cell>
          <cell r="AE272">
            <v>6</v>
          </cell>
          <cell r="AG272">
            <v>6</v>
          </cell>
          <cell r="AH272">
            <v>8</v>
          </cell>
          <cell r="AK272">
            <v>8</v>
          </cell>
          <cell r="AL272">
            <v>6.6071428571428568</v>
          </cell>
          <cell r="AM272">
            <v>6.6071428571428568</v>
          </cell>
          <cell r="AN272">
            <v>6.1785714285714288</v>
          </cell>
          <cell r="AQ272">
            <v>6</v>
          </cell>
          <cell r="AT272">
            <v>6</v>
          </cell>
          <cell r="AU272">
            <v>8</v>
          </cell>
          <cell r="AX272">
            <v>8</v>
          </cell>
          <cell r="AY272">
            <v>8</v>
          </cell>
          <cell r="BB272">
            <v>8</v>
          </cell>
          <cell r="BC272">
            <v>5</v>
          </cell>
          <cell r="BF272">
            <v>5</v>
          </cell>
          <cell r="BG272">
            <v>6</v>
          </cell>
          <cell r="BJ272">
            <v>6</v>
          </cell>
          <cell r="BK272" t="str">
            <v>vcp</v>
          </cell>
          <cell r="BL272">
            <v>6</v>
          </cell>
          <cell r="BN272">
            <v>6</v>
          </cell>
          <cell r="BO272">
            <v>7</v>
          </cell>
          <cell r="BR272">
            <v>7</v>
          </cell>
          <cell r="BS272">
            <v>6.5925925925925926</v>
          </cell>
          <cell r="BU272" t="e">
            <v>#VALUE!</v>
          </cell>
          <cell r="BV272">
            <v>6.5998677248677247</v>
          </cell>
          <cell r="BW272">
            <v>0</v>
          </cell>
          <cell r="BX272" t="str">
            <v>0</v>
          </cell>
        </row>
        <row r="273">
          <cell r="E273" t="str">
            <v>470</v>
          </cell>
          <cell r="F273" t="str">
            <v>Nguyãùn Tráön Thë Kim</v>
          </cell>
          <cell r="G273" t="str">
            <v>Yãún</v>
          </cell>
          <cell r="H273">
            <v>29220</v>
          </cell>
          <cell r="I273" t="str">
            <v>97QT6</v>
          </cell>
          <cell r="J273">
            <v>1</v>
          </cell>
          <cell r="K273">
            <v>3</v>
          </cell>
          <cell r="L273">
            <v>7</v>
          </cell>
          <cell r="M273">
            <v>7</v>
          </cell>
          <cell r="N273">
            <v>5</v>
          </cell>
          <cell r="Q273">
            <v>5</v>
          </cell>
          <cell r="R273">
            <v>6</v>
          </cell>
          <cell r="U273">
            <v>6</v>
          </cell>
          <cell r="V273">
            <v>8</v>
          </cell>
          <cell r="Y273">
            <v>8</v>
          </cell>
          <cell r="Z273">
            <v>6</v>
          </cell>
          <cell r="AC273">
            <v>6</v>
          </cell>
          <cell r="AD273">
            <v>6</v>
          </cell>
          <cell r="AG273">
            <v>6</v>
          </cell>
          <cell r="AH273">
            <v>8</v>
          </cell>
          <cell r="AK273">
            <v>8</v>
          </cell>
          <cell r="AL273">
            <v>6.5</v>
          </cell>
          <cell r="AM273">
            <v>6.5</v>
          </cell>
          <cell r="AN273">
            <v>5.6428571428571432</v>
          </cell>
          <cell r="AQ273" t="str">
            <v>v</v>
          </cell>
          <cell r="AR273">
            <v>5</v>
          </cell>
          <cell r="AT273">
            <v>5</v>
          </cell>
          <cell r="AU273">
            <v>7</v>
          </cell>
          <cell r="AX273">
            <v>7</v>
          </cell>
          <cell r="AY273">
            <v>2</v>
          </cell>
          <cell r="AZ273">
            <v>6</v>
          </cell>
          <cell r="BB273">
            <v>6</v>
          </cell>
          <cell r="BC273">
            <v>7</v>
          </cell>
          <cell r="BF273">
            <v>7</v>
          </cell>
          <cell r="BG273">
            <v>8</v>
          </cell>
          <cell r="BJ273">
            <v>8</v>
          </cell>
          <cell r="BK273">
            <v>6</v>
          </cell>
          <cell r="BN273">
            <v>6</v>
          </cell>
          <cell r="BO273">
            <v>7</v>
          </cell>
          <cell r="BR273">
            <v>7</v>
          </cell>
          <cell r="BS273">
            <v>6.8148148148148149</v>
          </cell>
          <cell r="BU273" t="e">
            <v>#VALUE!</v>
          </cell>
          <cell r="BV273">
            <v>6.6574074074074074</v>
          </cell>
          <cell r="BW273">
            <v>0</v>
          </cell>
          <cell r="BX273" t="str">
            <v>0</v>
          </cell>
        </row>
        <row r="274">
          <cell r="E274" t="str">
            <v>471</v>
          </cell>
          <cell r="F274" t="str">
            <v>Phan Thë Ngoüc</v>
          </cell>
          <cell r="G274" t="str">
            <v>Yãún</v>
          </cell>
          <cell r="H274">
            <v>28410</v>
          </cell>
          <cell r="I274" t="str">
            <v>97QT6</v>
          </cell>
          <cell r="J274">
            <v>10</v>
          </cell>
          <cell r="M274">
            <v>10</v>
          </cell>
          <cell r="N274">
            <v>7</v>
          </cell>
          <cell r="Q274">
            <v>7</v>
          </cell>
          <cell r="R274">
            <v>7</v>
          </cell>
          <cell r="U274">
            <v>7</v>
          </cell>
          <cell r="V274">
            <v>8</v>
          </cell>
          <cell r="Y274">
            <v>8</v>
          </cell>
          <cell r="Z274">
            <v>6</v>
          </cell>
          <cell r="AC274">
            <v>6</v>
          </cell>
          <cell r="AD274">
            <v>4</v>
          </cell>
          <cell r="AE274">
            <v>6</v>
          </cell>
          <cell r="AG274">
            <v>6</v>
          </cell>
          <cell r="AH274">
            <v>3</v>
          </cell>
          <cell r="AI274">
            <v>7</v>
          </cell>
          <cell r="AK274">
            <v>7</v>
          </cell>
          <cell r="AL274">
            <v>7.25</v>
          </cell>
          <cell r="AM274">
            <v>7.25</v>
          </cell>
          <cell r="AN274">
            <v>6.3928571428571432</v>
          </cell>
          <cell r="AQ274">
            <v>3</v>
          </cell>
          <cell r="AR274">
            <v>3</v>
          </cell>
          <cell r="AS274">
            <v>5</v>
          </cell>
          <cell r="AT274">
            <v>5</v>
          </cell>
          <cell r="AU274">
            <v>7</v>
          </cell>
          <cell r="AX274">
            <v>7</v>
          </cell>
          <cell r="AY274">
            <v>8</v>
          </cell>
          <cell r="BB274">
            <v>8</v>
          </cell>
          <cell r="BC274">
            <v>6</v>
          </cell>
          <cell r="BF274">
            <v>6</v>
          </cell>
          <cell r="BG274">
            <v>5</v>
          </cell>
          <cell r="BJ274">
            <v>5</v>
          </cell>
          <cell r="BK274">
            <v>6</v>
          </cell>
          <cell r="BN274">
            <v>6</v>
          </cell>
          <cell r="BO274">
            <v>8</v>
          </cell>
          <cell r="BR274">
            <v>8</v>
          </cell>
          <cell r="BS274">
            <v>6.4444444444444446</v>
          </cell>
          <cell r="BU274">
            <v>6.2962962962962967</v>
          </cell>
          <cell r="BV274">
            <v>6.8472222222222223</v>
          </cell>
          <cell r="BW274">
            <v>0</v>
          </cell>
          <cell r="BX274" t="str">
            <v>0</v>
          </cell>
        </row>
        <row r="275">
          <cell r="E275" t="str">
            <v>472</v>
          </cell>
          <cell r="F275" t="str">
            <v>Træång Thë Kim</v>
          </cell>
          <cell r="G275" t="str">
            <v>Yãún</v>
          </cell>
          <cell r="H275">
            <v>28425</v>
          </cell>
          <cell r="I275" t="str">
            <v>97QT8</v>
          </cell>
          <cell r="J275">
            <v>5</v>
          </cell>
          <cell r="M275">
            <v>5</v>
          </cell>
          <cell r="N275" t="str">
            <v>v</v>
          </cell>
          <cell r="O275">
            <v>7</v>
          </cell>
          <cell r="Q275">
            <v>7</v>
          </cell>
          <cell r="R275">
            <v>5</v>
          </cell>
          <cell r="U275">
            <v>5</v>
          </cell>
          <cell r="V275">
            <v>6</v>
          </cell>
          <cell r="Y275">
            <v>6</v>
          </cell>
          <cell r="Z275">
            <v>4</v>
          </cell>
          <cell r="AA275">
            <v>7</v>
          </cell>
          <cell r="AC275">
            <v>7</v>
          </cell>
          <cell r="AD275">
            <v>4</v>
          </cell>
          <cell r="AE275">
            <v>6</v>
          </cell>
          <cell r="AG275">
            <v>6</v>
          </cell>
          <cell r="AH275">
            <v>4</v>
          </cell>
          <cell r="AI275">
            <v>4</v>
          </cell>
          <cell r="AJ275">
            <v>7</v>
          </cell>
          <cell r="AK275">
            <v>7</v>
          </cell>
          <cell r="AL275">
            <v>6.0714285714285712</v>
          </cell>
          <cell r="AM275">
            <v>6.371428571428571</v>
          </cell>
          <cell r="AN275" t="e">
            <v>#VALUE!</v>
          </cell>
          <cell r="AQ275">
            <v>5</v>
          </cell>
          <cell r="AT275">
            <v>5</v>
          </cell>
          <cell r="AU275">
            <v>5</v>
          </cell>
          <cell r="AX275">
            <v>5</v>
          </cell>
          <cell r="AY275">
            <v>8</v>
          </cell>
          <cell r="BB275">
            <v>8</v>
          </cell>
          <cell r="BC275">
            <v>7</v>
          </cell>
          <cell r="BF275">
            <v>7</v>
          </cell>
          <cell r="BG275">
            <v>3</v>
          </cell>
          <cell r="BH275">
            <v>3</v>
          </cell>
          <cell r="BI275">
            <v>5</v>
          </cell>
          <cell r="BJ275">
            <v>5</v>
          </cell>
          <cell r="BK275">
            <v>6</v>
          </cell>
          <cell r="BN275">
            <v>6</v>
          </cell>
          <cell r="BO275">
            <v>7</v>
          </cell>
          <cell r="BR275">
            <v>7</v>
          </cell>
          <cell r="BS275">
            <v>6.1481481481481479</v>
          </cell>
          <cell r="BU275">
            <v>5.7037037037037033</v>
          </cell>
          <cell r="BV275">
            <v>6.1097883597883591</v>
          </cell>
          <cell r="BW275">
            <v>0</v>
          </cell>
          <cell r="BX275" t="str">
            <v>0</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0"/>
      <sheetName val="CABLE"/>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ong San luong"/>
      <sheetName val="TQT"/>
      <sheetName val="Tong Quyettoan"/>
      <sheetName val="Quyettoan 2001"/>
      <sheetName val="TT tam ung"/>
      <sheetName val="QT thue 2001"/>
      <sheetName val="P bo CPC 2001"/>
      <sheetName val="PB KHTS 2001"/>
      <sheetName val="Dieuchinh thueVAT"/>
      <sheetName val="XL4Poppy"/>
      <sheetName val="Congty"/>
      <sheetName val="VPPN"/>
      <sheetName val="XN74"/>
      <sheetName val="XN54"/>
      <sheetName val="XN33"/>
      <sheetName val="NK96"/>
      <sheetName val="XL4Test5"/>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Do K"/>
      <sheetName val="G hop"/>
      <sheetName val="DCTC"/>
      <sheetName val="T hop"/>
      <sheetName val="Sheet1"/>
      <sheetName val="TPHcat"/>
      <sheetName val="TPH da"/>
      <sheetName val="Gia VL"/>
      <sheetName val="Bang gia ca may"/>
      <sheetName val="Bang luong CB"/>
      <sheetName val="Bang P.tich CT"/>
      <sheetName val="D.toan chi tiet"/>
      <sheetName val="Bang TH Dtoan"/>
      <sheetName val="XXXXXXXX"/>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00000000"/>
      <sheetName val="km345+400-km345+500 (2)"/>
      <sheetName val="km337+00-km337+34 (3)"/>
      <sheetName val="cong ty so 9 VINACONEX"/>
      <sheetName val="cong ty so 9 VINACONEX (2)"/>
      <sheetName val="Dong Dau"/>
      <sheetName val="Sau dong"/>
      <sheetName val="Ma xa"/>
      <sheetName val="Me tri"/>
      <sheetName val="My dinh"/>
      <sheetName val="Tong cong"/>
      <sheetName val="Sheet4"/>
      <sheetName val="Sheet5"/>
      <sheetName val="moma o 7+9"/>
      <sheetName val="Sheet2"/>
      <sheetName val="Sheet3"/>
      <sheetName val="CBR"/>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tong hop"/>
      <sheetName val="phan tich DG"/>
      <sheetName val="gia vat lieu"/>
      <sheetName val="gia xe may"/>
      <sheetName val="gia nhan cong"/>
      <sheetName val="Quang Tri"/>
      <sheetName val="TTHue"/>
      <sheetName val="Da Nang"/>
      <sheetName val="Quang Nam"/>
      <sheetName val="Quang Ngai"/>
      <sheetName val="TH DH-QN"/>
      <sheetName val="KP HD"/>
      <sheetName val="DB HD"/>
      <sheetName val="TH"/>
      <sheetName val="ThietKe"/>
      <sheetName val="HoSoMT"/>
      <sheetName val="GiamSat"/>
      <sheetName val="ThamDinhTKKT"/>
      <sheetName val="ThamDinhDT"/>
      <sheetName val="QLDA"/>
      <sheetName val="TM"/>
      <sheetName val="TM (2)"/>
      <sheetName val="KPTH"/>
      <sheetName val="KPTH (2)"/>
      <sheetName val="Noi Suy"/>
      <sheetName val="Bia (2)"/>
      <sheetName val="Gia NC"/>
      <sheetName val="00000001"/>
      <sheetName val="00000002"/>
      <sheetName val="20000000"/>
      <sheetName val="3000000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du tru di BT,TV,BPhuoc1"/>
      <sheetName val=" bdca3"/>
      <sheetName val=" BDA3"/>
      <sheetName val="CHAM CONG  nam2004"/>
      <sheetName val="CA 3 &amp; DOC HAI 04"/>
      <sheetName val=" BVCQ"/>
      <sheetName val=" BVBH"/>
      <sheetName val=" BVPXL"/>
      <sheetName val="MTO REV_0"/>
      <sheetName val="CT"/>
      <sheetName val="CLVL"/>
      <sheetName val="KHNN"/>
      <sheetName val="DPRRtm"/>
      <sheetName val="[99Q3299(REV.0).xlsÝK253 AC"/>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TK331A"/>
      <sheetName val="TK131B"/>
      <sheetName val="TK131A"/>
      <sheetName val="TK 331c1"/>
      <sheetName val="TK331C"/>
      <sheetName val="CT331-2003"/>
      <sheetName val="CT 331"/>
      <sheetName val="CT131-2003"/>
      <sheetName val="CT 131"/>
      <sheetName val="TK331B"/>
      <sheetName val="DTCT"/>
      <sheetName val="PTVT"/>
      <sheetName val="THDT"/>
      <sheetName val="THVT"/>
      <sheetName val="THGT"/>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Quang T2i"/>
      <sheetName val="Quang Ngaa"/>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Ha Thanh"/>
      <sheetName val="Duong cong_x0000_vu hcm (7;) (2)"/>
      <sheetName val="km341+1077 -km341+!177.61"/>
      <sheetName val="K243 K98"/>
      <sheetName val="_x000b_255"/>
      <sheetName val="BD52"/>
      <sheetName val="Coc 52"/>
      <sheetName val="BD225"/>
      <sheetName val="Coc 225"/>
      <sheetName val="ၨt 24-11"/>
      <sheetName val="VAY"/>
      <sheetName val="Bom"/>
      <sheetName val="Chart1"/>
      <sheetName val="thang1"/>
      <sheetName val="CATHODIC PROTEATION"/>
      <sheetName val="Cham cong (5)"/>
      <sheetName val=""/>
      <sheetName val="DT"/>
      <sheetName val="CP"/>
      <sheetName val="BCT6"/>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99Q3299(REV.0)"/>
      <sheetName val="H-QN_x0000__x0000__x0000__x0000__x0000__x0000__x0000__x0000__x0000__x0000__x0000_줔Ư_x0000__x0004__x0000__x0000__x0000__x0000__x0000__x0000_圌Ư_x0000__x0000__x0000__x0000_"/>
      <sheetName val="DSKH HN"/>
      <sheetName val="NKY "/>
      <sheetName val="DS-TT"/>
      <sheetName val=" HN NHAP"/>
      <sheetName val="KHO HN"/>
      <sheetName val="CNO "/>
      <sheetName val="TL kenh Hon Cut"/>
      <sheetName val="Hon Soi"/>
      <sheetName val="D_x0003_TC"/>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KP ÿÿ"/>
      <sheetName val="Y_x0000__x0004_HD"/>
      <sheetName val="DG"/>
      <sheetName val="BTH"/>
      <sheetName val="VLQI-2005"/>
      <sheetName val="00000003"/>
      <sheetName val="CL-1"/>
      <sheetName val="QT-1"/>
      <sheetName val="THKP1"/>
      <sheetName val="THKP2"/>
      <sheetName val="QT-2"/>
      <sheetName val="CL-3"/>
      <sheetName val="THKP3"/>
      <sheetName val="QT-3"/>
      <sheetName val="QT-4"/>
      <sheetName val="CL-4"/>
      <sheetName val="THKP4"/>
      <sheetName val="CL-5"/>
      <sheetName val="THKP5"/>
      <sheetName val="QT-5"/>
      <sheetName val="SD12_x0000_(2)"/>
      <sheetName val="Tien luong"/>
      <sheetName val="Phan tich"/>
      <sheetName val="Kinh phi"/>
      <sheetName val="Chenh lech"/>
      <sheetName val="TH phan dien"/>
      <sheetName val="Tong hop PXL"/>
      <sheetName val="Van chuyen"/>
      <sheetName val="TH toan bo"/>
      <sheetName val="KP phan dien"/>
      <sheetName val="Phan nuoc"/>
      <sheetName val="TH phan nuoc"/>
      <sheetName val="Kinh phi TDCD"/>
      <sheetName val="Phan tich TDCD"/>
      <sheetName val="Chen lech TDCD"/>
      <sheetName val="Tong hop TDCD"/>
      <sheetName val="Sheet17"/>
      <sheetName val="Sheet18"/>
      <sheetName val="Sheet19"/>
      <sheetName val="Sheet20"/>
      <sheetName val="Sheet21"/>
      <sheetName val="Sheet22"/>
      <sheetName val="Sheet23"/>
      <sheetName val="Sheet24"/>
      <sheetName val="Sheet25"/>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De Ta Lo(Xong)"/>
      <sheetName val="Duong 79 - Goi 3 nt"/>
      <sheetName val="Duong 79-Goi 3 sap xep"/>
      <sheetName val="Duong79-Goi3BS2004"/>
      <sheetName val="Duong 79 - Goi 3"/>
      <sheetName val="tde"/>
      <sheetName val="tong"/>
      <sheetName val="Lamson"/>
      <sheetName val="_99Q3299(REV.0).xlsÝK253 AC"/>
    </sheetNames>
    <sheetDataSet>
      <sheetData sheetId="0"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v>0</v>
          </cell>
          <cell r="I1">
            <v>0</v>
          </cell>
          <cell r="J1">
            <v>0</v>
          </cell>
          <cell r="K1" t="str">
            <v xml:space="preserve"> </v>
          </cell>
          <cell r="L1" t="str">
            <v>M+L</v>
          </cell>
          <cell r="M1">
            <v>0</v>
          </cell>
          <cell r="N1">
            <v>0</v>
          </cell>
          <cell r="O1">
            <v>60</v>
          </cell>
          <cell r="P1">
            <v>0</v>
          </cell>
          <cell r="Q1">
            <v>0</v>
          </cell>
        </row>
        <row r="2">
          <cell r="B2" t="str">
            <v>??  LNG TERMINAL</v>
          </cell>
          <cell r="G2" t="str">
            <v xml:space="preserve"> </v>
          </cell>
          <cell r="I2" t="str">
            <v>CTCI Q. NO. : 99Q3299</v>
          </cell>
          <cell r="P2" t="str">
            <v>CTCI Q. NO. : 99Q3299</v>
          </cell>
        </row>
        <row r="3">
          <cell r="B3" t="str">
            <v>LOCATION: ?? ?????</v>
          </cell>
        </row>
        <row r="4">
          <cell r="A4">
            <v>0</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H6">
            <v>0</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 </v>
          </cell>
          <cell r="C36">
            <v>508</v>
          </cell>
          <cell r="D36" t="str">
            <v>SET</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I84">
            <v>1.85</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v>0</v>
          </cell>
          <cell r="H92">
            <v>0</v>
          </cell>
          <cell r="I92">
            <v>0</v>
          </cell>
          <cell r="J92">
            <v>7864</v>
          </cell>
          <cell r="K92">
            <v>0</v>
          </cell>
          <cell r="L92">
            <v>79627100</v>
          </cell>
          <cell r="M92">
            <v>0</v>
          </cell>
          <cell r="N92">
            <v>0</v>
          </cell>
          <cell r="O92">
            <v>0</v>
          </cell>
          <cell r="P92">
            <v>3085790</v>
          </cell>
          <cell r="Q92">
            <v>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7">
          <cell r="H137">
            <v>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6">
          <cell r="A166" t="str">
            <v>B</v>
          </cell>
          <cell r="B166" t="str">
            <v>CABLE &amp; WIRE FOR POWER SYSTEM</v>
          </cell>
          <cell r="C166">
            <v>130730</v>
          </cell>
          <cell r="D166" t="str">
            <v>M</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G168">
            <v>0</v>
          </cell>
          <cell r="H168">
            <v>0</v>
          </cell>
          <cell r="I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C481">
            <v>0</v>
          </cell>
          <cell r="D481">
            <v>0</v>
          </cell>
          <cell r="E481">
            <v>0</v>
          </cell>
          <cell r="F481">
            <v>0</v>
          </cell>
          <cell r="G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 7C-2SQ.MM</v>
          </cell>
          <cell r="F503">
            <v>0</v>
          </cell>
          <cell r="H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 9C-2SQ.MM</v>
          </cell>
          <cell r="F505">
            <v>0</v>
          </cell>
          <cell r="H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 12C-2SQ.MM</v>
          </cell>
          <cell r="F507">
            <v>0</v>
          </cell>
          <cell r="H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 7C-3.5SQ.MM</v>
          </cell>
          <cell r="F509">
            <v>0</v>
          </cell>
          <cell r="H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 19C-2SQ.MM</v>
          </cell>
          <cell r="F511">
            <v>0</v>
          </cell>
          <cell r="H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 30C-2SQ.MM</v>
          </cell>
          <cell r="F513">
            <v>0</v>
          </cell>
          <cell r="H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  1TxAWG#16</v>
          </cell>
          <cell r="F515">
            <v>0</v>
          </cell>
          <cell r="H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  12TxAWG#14</v>
          </cell>
          <cell r="F517">
            <v>0</v>
          </cell>
          <cell r="H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v>
          </cell>
          <cell r="F529">
            <v>0</v>
          </cell>
          <cell r="H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Bang khoi luong"/>
      <sheetName val="Bang phan tich"/>
      <sheetName val="TH vat tu"/>
      <sheetName val="TH kinh phi"/>
      <sheetName val="TH May TC"/>
      <sheetName val="TH nhan cong"/>
      <sheetName val="Thong ke thiet bi"/>
      <sheetName val="Dinh muc CP KTCB khac"/>
      <sheetName val="dtkt"/>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tkhai"/>
      <sheetName val="muavao"/>
      <sheetName val="banra"/>
      <sheetName val="BCSDHDNam"/>
      <sheetName val="SDHDThang"/>
      <sheetName val="XL4Test5"/>
    </sheetNames>
    <sheetDataSet>
      <sheetData sheetId="0" refreshError="1"/>
      <sheetData sheetId="1" refreshError="1"/>
      <sheetData sheetId="2" refreshError="1"/>
      <sheetData sheetId="3" refreshError="1"/>
      <sheetData sheetId="4" refreshError="1"/>
      <sheetData sheetId="5" refreshError="1">
        <row r="64">
          <cell r="Q64">
            <v>5000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Vatu"/>
      <sheetName val="khluongconlai"/>
      <sheetName val="Bao cao"/>
      <sheetName val="00000000"/>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p"/>
      <sheetName val="Taichinh"/>
      <sheetName val="NN-PTNT"/>
      <sheetName val="TC-LD"/>
      <sheetName val="KH-DT"/>
      <sheetName val="Tu phap"/>
      <sheetName val="T.TRA"/>
      <sheetName val="QLKTTH"/>
      <sheetName val="QLDA"/>
      <sheetName val="Dan so"/>
      <sheetName val=""/>
      <sheetName val="Sheet1"/>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DTCT-tuyen chinh"/>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L"/>
      <sheetName val="12ĐH"/>
      <sheetName val="12TLTC-DSthi"/>
      <sheetName val="12TLTC3"/>
      <sheetName val="12TLTC4"/>
      <sheetName val="13ĐH"/>
      <sheetName val="13ĐHTC1"/>
      <sheetName val="13ĐHTC2"/>
      <sheetName val="13ĐHTC3"/>
      <sheetName val="13TC3"/>
      <sheetName val="13TC1"/>
      <sheetName val="13TC2"/>
      <sheetName val="13CĐ"/>
      <sheetName val="13CDTC1"/>
      <sheetName val="13CDTC2"/>
      <sheetName val="13CDTC3"/>
      <sheetName val="13LT"/>
      <sheetName val="13LTTC1"/>
      <sheetName val="13LTTC2"/>
      <sheetName val="27TC"/>
      <sheetName val="GHEP"/>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SV"/>
      <sheetName val="TONG KET"/>
      <sheetName val="DS THI"/>
      <sheetName val="HDDP"/>
      <sheetName val="BBCT"/>
      <sheetName val="XL4Test5"/>
    </sheetNames>
    <sheetDataSet>
      <sheetData sheetId="0">
        <row r="5">
          <cell r="A5">
            <v>1</v>
          </cell>
          <cell r="L5">
            <v>0</v>
          </cell>
        </row>
        <row r="6">
          <cell r="A6">
            <v>2</v>
          </cell>
          <cell r="L6">
            <v>0</v>
          </cell>
        </row>
        <row r="7">
          <cell r="A7">
            <v>3</v>
          </cell>
          <cell r="L7">
            <v>0</v>
          </cell>
        </row>
        <row r="8">
          <cell r="A8">
            <v>4</v>
          </cell>
          <cell r="L8">
            <v>0</v>
          </cell>
        </row>
        <row r="9">
          <cell r="A9">
            <v>5</v>
          </cell>
          <cell r="L9">
            <v>0</v>
          </cell>
        </row>
        <row r="10">
          <cell r="A10">
            <v>6</v>
          </cell>
          <cell r="L10">
            <v>0</v>
          </cell>
        </row>
        <row r="11">
          <cell r="A11">
            <v>7</v>
          </cell>
          <cell r="L11">
            <v>0</v>
          </cell>
        </row>
        <row r="12">
          <cell r="A12">
            <v>8</v>
          </cell>
          <cell r="L12">
            <v>0</v>
          </cell>
        </row>
        <row r="13">
          <cell r="A13">
            <v>9</v>
          </cell>
          <cell r="L13">
            <v>0</v>
          </cell>
        </row>
        <row r="14">
          <cell r="A14">
            <v>10</v>
          </cell>
          <cell r="L14">
            <v>0</v>
          </cell>
        </row>
        <row r="15">
          <cell r="A15">
            <v>11</v>
          </cell>
          <cell r="L15">
            <v>0</v>
          </cell>
        </row>
        <row r="16">
          <cell r="A16">
            <v>12</v>
          </cell>
          <cell r="L16">
            <v>0</v>
          </cell>
        </row>
        <row r="17">
          <cell r="A17">
            <v>13</v>
          </cell>
          <cell r="L17">
            <v>0</v>
          </cell>
        </row>
        <row r="18">
          <cell r="A18">
            <v>14</v>
          </cell>
          <cell r="L18">
            <v>0</v>
          </cell>
        </row>
        <row r="19">
          <cell r="A19">
            <v>15</v>
          </cell>
          <cell r="L19">
            <v>0</v>
          </cell>
        </row>
        <row r="20">
          <cell r="A20">
            <v>16</v>
          </cell>
          <cell r="L20">
            <v>0</v>
          </cell>
        </row>
        <row r="21">
          <cell r="A21">
            <v>17</v>
          </cell>
          <cell r="L21">
            <v>0</v>
          </cell>
        </row>
        <row r="22">
          <cell r="A22">
            <v>18</v>
          </cell>
          <cell r="L22">
            <v>0</v>
          </cell>
        </row>
        <row r="23">
          <cell r="A23">
            <v>19</v>
          </cell>
          <cell r="L23">
            <v>0</v>
          </cell>
        </row>
        <row r="24">
          <cell r="A24">
            <v>20</v>
          </cell>
          <cell r="L24">
            <v>0</v>
          </cell>
        </row>
        <row r="25">
          <cell r="A25">
            <v>21</v>
          </cell>
          <cell r="L25">
            <v>0</v>
          </cell>
        </row>
        <row r="26">
          <cell r="A26">
            <v>22</v>
          </cell>
          <cell r="L26">
            <v>0</v>
          </cell>
        </row>
        <row r="27">
          <cell r="A27">
            <v>23</v>
          </cell>
          <cell r="L27">
            <v>0</v>
          </cell>
        </row>
        <row r="28">
          <cell r="A28">
            <v>24</v>
          </cell>
          <cell r="L28">
            <v>0</v>
          </cell>
        </row>
        <row r="29">
          <cell r="A29">
            <v>25</v>
          </cell>
          <cell r="L29">
            <v>0</v>
          </cell>
        </row>
        <row r="30">
          <cell r="A30">
            <v>26</v>
          </cell>
          <cell r="L30">
            <v>0</v>
          </cell>
        </row>
        <row r="31">
          <cell r="A31">
            <v>27</v>
          </cell>
          <cell r="L31">
            <v>0</v>
          </cell>
        </row>
        <row r="32">
          <cell r="A32">
            <v>28</v>
          </cell>
          <cell r="L32">
            <v>0</v>
          </cell>
        </row>
        <row r="33">
          <cell r="A33">
            <v>29</v>
          </cell>
          <cell r="L33">
            <v>0</v>
          </cell>
        </row>
        <row r="34">
          <cell r="A34">
            <v>30</v>
          </cell>
          <cell r="L34">
            <v>0</v>
          </cell>
        </row>
        <row r="35">
          <cell r="A35">
            <v>31</v>
          </cell>
          <cell r="L35">
            <v>0</v>
          </cell>
        </row>
        <row r="36">
          <cell r="A36">
            <v>32</v>
          </cell>
          <cell r="L36">
            <v>0</v>
          </cell>
        </row>
        <row r="37">
          <cell r="A37">
            <v>33</v>
          </cell>
          <cell r="L37">
            <v>0</v>
          </cell>
        </row>
        <row r="38">
          <cell r="A38">
            <v>34</v>
          </cell>
          <cell r="L38">
            <v>0</v>
          </cell>
        </row>
        <row r="39">
          <cell r="A39">
            <v>35</v>
          </cell>
          <cell r="L39">
            <v>0</v>
          </cell>
        </row>
        <row r="40">
          <cell r="A40">
            <v>36</v>
          </cell>
          <cell r="L40">
            <v>0</v>
          </cell>
        </row>
        <row r="41">
          <cell r="A41">
            <v>37</v>
          </cell>
          <cell r="L41">
            <v>0</v>
          </cell>
        </row>
        <row r="42">
          <cell r="A42">
            <v>38</v>
          </cell>
          <cell r="L42">
            <v>0</v>
          </cell>
        </row>
        <row r="43">
          <cell r="A43">
            <v>39</v>
          </cell>
          <cell r="L43">
            <v>0</v>
          </cell>
        </row>
        <row r="44">
          <cell r="A44">
            <v>40</v>
          </cell>
          <cell r="L44">
            <v>0</v>
          </cell>
        </row>
        <row r="45">
          <cell r="A45">
            <v>41</v>
          </cell>
          <cell r="L45">
            <v>0</v>
          </cell>
        </row>
        <row r="46">
          <cell r="A46">
            <v>42</v>
          </cell>
          <cell r="L46">
            <v>0</v>
          </cell>
        </row>
        <row r="47">
          <cell r="A47">
            <v>43</v>
          </cell>
          <cell r="L47">
            <v>0</v>
          </cell>
        </row>
        <row r="48">
          <cell r="A48">
            <v>44</v>
          </cell>
          <cell r="L48">
            <v>0</v>
          </cell>
        </row>
        <row r="49">
          <cell r="A49">
            <v>45</v>
          </cell>
          <cell r="L49">
            <v>0</v>
          </cell>
        </row>
        <row r="50">
          <cell r="A50">
            <v>46</v>
          </cell>
          <cell r="L50">
            <v>0</v>
          </cell>
        </row>
        <row r="51">
          <cell r="A51">
            <v>47</v>
          </cell>
          <cell r="L51">
            <v>0</v>
          </cell>
        </row>
        <row r="52">
          <cell r="A52">
            <v>48</v>
          </cell>
          <cell r="L52">
            <v>0</v>
          </cell>
        </row>
        <row r="53">
          <cell r="A53">
            <v>49</v>
          </cell>
          <cell r="L53">
            <v>0</v>
          </cell>
        </row>
        <row r="54">
          <cell r="A54">
            <v>50</v>
          </cell>
          <cell r="L54">
            <v>0</v>
          </cell>
        </row>
        <row r="55">
          <cell r="A55">
            <v>51</v>
          </cell>
          <cell r="L55">
            <v>0</v>
          </cell>
        </row>
        <row r="56">
          <cell r="A56">
            <v>52</v>
          </cell>
          <cell r="L56">
            <v>0</v>
          </cell>
        </row>
        <row r="57">
          <cell r="A57">
            <v>53</v>
          </cell>
          <cell r="L57">
            <v>0</v>
          </cell>
        </row>
        <row r="58">
          <cell r="A58">
            <v>54</v>
          </cell>
          <cell r="L58">
            <v>0</v>
          </cell>
        </row>
        <row r="59">
          <cell r="A59">
            <v>55</v>
          </cell>
          <cell r="L59">
            <v>0</v>
          </cell>
        </row>
        <row r="60">
          <cell r="A60">
            <v>56</v>
          </cell>
          <cell r="L60">
            <v>0</v>
          </cell>
        </row>
        <row r="61">
          <cell r="A61">
            <v>57</v>
          </cell>
          <cell r="L61">
            <v>0</v>
          </cell>
        </row>
        <row r="62">
          <cell r="A62">
            <v>58</v>
          </cell>
          <cell r="L62">
            <v>0</v>
          </cell>
        </row>
        <row r="63">
          <cell r="A63">
            <v>59</v>
          </cell>
          <cell r="L63">
            <v>0</v>
          </cell>
        </row>
        <row r="64">
          <cell r="A64">
            <v>60</v>
          </cell>
          <cell r="L64">
            <v>0</v>
          </cell>
        </row>
        <row r="65">
          <cell r="A65">
            <v>61</v>
          </cell>
          <cell r="L65">
            <v>0</v>
          </cell>
        </row>
        <row r="66">
          <cell r="A66">
            <v>62</v>
          </cell>
          <cell r="L66">
            <v>0</v>
          </cell>
        </row>
        <row r="67">
          <cell r="A67">
            <v>63</v>
          </cell>
          <cell r="L67">
            <v>0</v>
          </cell>
        </row>
        <row r="68">
          <cell r="A68">
            <v>64</v>
          </cell>
          <cell r="L68">
            <v>0</v>
          </cell>
        </row>
        <row r="69">
          <cell r="A69">
            <v>65</v>
          </cell>
          <cell r="L69">
            <v>0</v>
          </cell>
        </row>
        <row r="70">
          <cell r="A70">
            <v>66</v>
          </cell>
          <cell r="L70">
            <v>0</v>
          </cell>
        </row>
        <row r="71">
          <cell r="A71">
            <v>67</v>
          </cell>
          <cell r="L71">
            <v>0</v>
          </cell>
        </row>
        <row r="72">
          <cell r="A72">
            <v>68</v>
          </cell>
          <cell r="L72">
            <v>0</v>
          </cell>
        </row>
        <row r="73">
          <cell r="A73">
            <v>69</v>
          </cell>
          <cell r="L73">
            <v>0</v>
          </cell>
        </row>
        <row r="74">
          <cell r="A74">
            <v>70</v>
          </cell>
          <cell r="L74">
            <v>0</v>
          </cell>
        </row>
        <row r="75">
          <cell r="A75">
            <v>71</v>
          </cell>
          <cell r="L75">
            <v>0</v>
          </cell>
        </row>
        <row r="76">
          <cell r="A76">
            <v>72</v>
          </cell>
          <cell r="L76">
            <v>0</v>
          </cell>
        </row>
        <row r="77">
          <cell r="A77">
            <v>73</v>
          </cell>
          <cell r="L77">
            <v>0</v>
          </cell>
        </row>
        <row r="78">
          <cell r="A78">
            <v>74</v>
          </cell>
          <cell r="L78">
            <v>0</v>
          </cell>
        </row>
        <row r="79">
          <cell r="A79">
            <v>75</v>
          </cell>
          <cell r="L79">
            <v>0</v>
          </cell>
        </row>
        <row r="80">
          <cell r="A80">
            <v>76</v>
          </cell>
          <cell r="L80">
            <v>0</v>
          </cell>
        </row>
        <row r="81">
          <cell r="A81">
            <v>77</v>
          </cell>
          <cell r="L81">
            <v>0</v>
          </cell>
        </row>
        <row r="82">
          <cell r="A82">
            <v>78</v>
          </cell>
          <cell r="L82">
            <v>0</v>
          </cell>
        </row>
        <row r="83">
          <cell r="A83">
            <v>79</v>
          </cell>
          <cell r="L83">
            <v>0</v>
          </cell>
        </row>
        <row r="84">
          <cell r="A84">
            <v>80</v>
          </cell>
          <cell r="L84">
            <v>0</v>
          </cell>
        </row>
        <row r="85">
          <cell r="A85">
            <v>81</v>
          </cell>
          <cell r="L85">
            <v>0</v>
          </cell>
        </row>
        <row r="86">
          <cell r="A86">
            <v>82</v>
          </cell>
          <cell r="L86">
            <v>0</v>
          </cell>
        </row>
        <row r="87">
          <cell r="A87">
            <v>83</v>
          </cell>
          <cell r="L87">
            <v>0</v>
          </cell>
        </row>
        <row r="88">
          <cell r="A88">
            <v>84</v>
          </cell>
          <cell r="L88">
            <v>0</v>
          </cell>
        </row>
        <row r="89">
          <cell r="A89">
            <v>85</v>
          </cell>
          <cell r="L89">
            <v>0</v>
          </cell>
        </row>
        <row r="90">
          <cell r="A90">
            <v>86</v>
          </cell>
          <cell r="L90">
            <v>0</v>
          </cell>
        </row>
        <row r="91">
          <cell r="A91">
            <v>87</v>
          </cell>
          <cell r="L91">
            <v>0</v>
          </cell>
        </row>
        <row r="92">
          <cell r="A92">
            <v>88</v>
          </cell>
          <cell r="L92">
            <v>0</v>
          </cell>
        </row>
        <row r="93">
          <cell r="A93">
            <v>89</v>
          </cell>
          <cell r="L93">
            <v>0</v>
          </cell>
        </row>
        <row r="94">
          <cell r="A94">
            <v>90</v>
          </cell>
          <cell r="L94">
            <v>0</v>
          </cell>
        </row>
        <row r="95">
          <cell r="A95">
            <v>91</v>
          </cell>
          <cell r="L95">
            <v>0</v>
          </cell>
        </row>
        <row r="96">
          <cell r="A96">
            <v>92</v>
          </cell>
          <cell r="L96">
            <v>0</v>
          </cell>
        </row>
        <row r="97">
          <cell r="A97">
            <v>93</v>
          </cell>
          <cell r="L97">
            <v>0</v>
          </cell>
        </row>
        <row r="98">
          <cell r="A98">
            <v>94</v>
          </cell>
          <cell r="L98">
            <v>0</v>
          </cell>
        </row>
        <row r="99">
          <cell r="A99">
            <v>95</v>
          </cell>
          <cell r="L99">
            <v>0</v>
          </cell>
        </row>
        <row r="100">
          <cell r="A100">
            <v>96</v>
          </cell>
          <cell r="L100">
            <v>0</v>
          </cell>
        </row>
        <row r="101">
          <cell r="A101">
            <v>97</v>
          </cell>
          <cell r="L101">
            <v>0</v>
          </cell>
        </row>
        <row r="102">
          <cell r="A102">
            <v>98</v>
          </cell>
          <cell r="L102">
            <v>0</v>
          </cell>
        </row>
        <row r="103">
          <cell r="A103">
            <v>99</v>
          </cell>
          <cell r="L103">
            <v>0</v>
          </cell>
        </row>
        <row r="104">
          <cell r="A104">
            <v>100</v>
          </cell>
          <cell r="L104">
            <v>0</v>
          </cell>
        </row>
        <row r="105">
          <cell r="A105">
            <v>101</v>
          </cell>
          <cell r="L105">
            <v>0</v>
          </cell>
        </row>
        <row r="106">
          <cell r="A106">
            <v>102</v>
          </cell>
          <cell r="L106">
            <v>0</v>
          </cell>
        </row>
        <row r="107">
          <cell r="A107">
            <v>103</v>
          </cell>
          <cell r="L107">
            <v>0</v>
          </cell>
        </row>
        <row r="108">
          <cell r="A108">
            <v>104</v>
          </cell>
          <cell r="L108">
            <v>0</v>
          </cell>
        </row>
        <row r="109">
          <cell r="A109">
            <v>105</v>
          </cell>
          <cell r="L109">
            <v>0</v>
          </cell>
        </row>
        <row r="110">
          <cell r="A110">
            <v>106</v>
          </cell>
          <cell r="L110">
            <v>0</v>
          </cell>
        </row>
        <row r="111">
          <cell r="A111">
            <v>107</v>
          </cell>
          <cell r="L111">
            <v>0</v>
          </cell>
        </row>
        <row r="112">
          <cell r="A112">
            <v>108</v>
          </cell>
          <cell r="L112">
            <v>0</v>
          </cell>
        </row>
        <row r="113">
          <cell r="A113">
            <v>109</v>
          </cell>
          <cell r="L113">
            <v>0</v>
          </cell>
        </row>
        <row r="114">
          <cell r="A114">
            <v>110</v>
          </cell>
          <cell r="L114">
            <v>0</v>
          </cell>
        </row>
        <row r="115">
          <cell r="A115">
            <v>111</v>
          </cell>
          <cell r="L115">
            <v>0</v>
          </cell>
        </row>
        <row r="116">
          <cell r="A116">
            <v>112</v>
          </cell>
          <cell r="L116">
            <v>0</v>
          </cell>
        </row>
        <row r="117">
          <cell r="A117">
            <v>113</v>
          </cell>
          <cell r="L117">
            <v>0</v>
          </cell>
        </row>
        <row r="118">
          <cell r="A118">
            <v>114</v>
          </cell>
          <cell r="L118">
            <v>0</v>
          </cell>
        </row>
        <row r="119">
          <cell r="A119">
            <v>115</v>
          </cell>
          <cell r="L119">
            <v>0</v>
          </cell>
        </row>
        <row r="120">
          <cell r="A120">
            <v>116</v>
          </cell>
          <cell r="L120">
            <v>0</v>
          </cell>
        </row>
        <row r="121">
          <cell r="A121">
            <v>117</v>
          </cell>
          <cell r="L121">
            <v>0</v>
          </cell>
        </row>
        <row r="122">
          <cell r="A122">
            <v>118</v>
          </cell>
          <cell r="L122">
            <v>0</v>
          </cell>
        </row>
        <row r="123">
          <cell r="A123">
            <v>119</v>
          </cell>
          <cell r="L123">
            <v>0</v>
          </cell>
        </row>
        <row r="124">
          <cell r="A124">
            <v>120</v>
          </cell>
          <cell r="L124">
            <v>0</v>
          </cell>
        </row>
        <row r="125">
          <cell r="A125">
            <v>121</v>
          </cell>
          <cell r="L125">
            <v>0</v>
          </cell>
        </row>
        <row r="126">
          <cell r="A126">
            <v>122</v>
          </cell>
          <cell r="L126">
            <v>0</v>
          </cell>
        </row>
        <row r="127">
          <cell r="A127">
            <v>123</v>
          </cell>
          <cell r="L127">
            <v>0</v>
          </cell>
        </row>
        <row r="128">
          <cell r="A128">
            <v>124</v>
          </cell>
          <cell r="L128">
            <v>0</v>
          </cell>
        </row>
        <row r="129">
          <cell r="A129">
            <v>125</v>
          </cell>
          <cell r="L129">
            <v>0</v>
          </cell>
        </row>
        <row r="130">
          <cell r="A130">
            <v>126</v>
          </cell>
          <cell r="L130">
            <v>0</v>
          </cell>
        </row>
        <row r="131">
          <cell r="A131">
            <v>127</v>
          </cell>
          <cell r="L131">
            <v>0</v>
          </cell>
        </row>
        <row r="132">
          <cell r="A132">
            <v>128</v>
          </cell>
          <cell r="L132">
            <v>0</v>
          </cell>
        </row>
        <row r="133">
          <cell r="A133">
            <v>129</v>
          </cell>
          <cell r="L133">
            <v>0</v>
          </cell>
        </row>
        <row r="134">
          <cell r="A134">
            <v>130</v>
          </cell>
          <cell r="L134">
            <v>0</v>
          </cell>
        </row>
        <row r="135">
          <cell r="A135">
            <v>131</v>
          </cell>
          <cell r="L135">
            <v>0</v>
          </cell>
        </row>
        <row r="136">
          <cell r="A136">
            <v>132</v>
          </cell>
          <cell r="L136">
            <v>0</v>
          </cell>
        </row>
        <row r="137">
          <cell r="A137">
            <v>133</v>
          </cell>
          <cell r="L137">
            <v>0</v>
          </cell>
        </row>
        <row r="138">
          <cell r="A138">
            <v>134</v>
          </cell>
          <cell r="L138">
            <v>0</v>
          </cell>
        </row>
        <row r="139">
          <cell r="A139">
            <v>135</v>
          </cell>
          <cell r="L139">
            <v>0</v>
          </cell>
        </row>
        <row r="140">
          <cell r="A140">
            <v>136</v>
          </cell>
          <cell r="L140">
            <v>0</v>
          </cell>
        </row>
        <row r="141">
          <cell r="A141">
            <v>137</v>
          </cell>
          <cell r="L141">
            <v>0</v>
          </cell>
        </row>
        <row r="142">
          <cell r="A142">
            <v>138</v>
          </cell>
          <cell r="L142">
            <v>0</v>
          </cell>
        </row>
        <row r="143">
          <cell r="A143">
            <v>139</v>
          </cell>
          <cell r="L143">
            <v>0</v>
          </cell>
        </row>
        <row r="144">
          <cell r="A144">
            <v>140</v>
          </cell>
          <cell r="L144">
            <v>0</v>
          </cell>
        </row>
        <row r="145">
          <cell r="A145">
            <v>141</v>
          </cell>
          <cell r="L145">
            <v>0</v>
          </cell>
        </row>
        <row r="146">
          <cell r="A146">
            <v>142</v>
          </cell>
          <cell r="L146">
            <v>0</v>
          </cell>
        </row>
        <row r="147">
          <cell r="A147">
            <v>143</v>
          </cell>
          <cell r="L147">
            <v>0</v>
          </cell>
        </row>
        <row r="148">
          <cell r="A148">
            <v>144</v>
          </cell>
          <cell r="L148">
            <v>0</v>
          </cell>
        </row>
        <row r="149">
          <cell r="A149">
            <v>145</v>
          </cell>
          <cell r="L149">
            <v>0</v>
          </cell>
        </row>
        <row r="150">
          <cell r="A150">
            <v>146</v>
          </cell>
          <cell r="L150">
            <v>0</v>
          </cell>
        </row>
        <row r="151">
          <cell r="A151">
            <v>147</v>
          </cell>
          <cell r="L151">
            <v>0</v>
          </cell>
        </row>
        <row r="152">
          <cell r="A152">
            <v>148</v>
          </cell>
          <cell r="L152">
            <v>0</v>
          </cell>
        </row>
        <row r="153">
          <cell r="A153">
            <v>149</v>
          </cell>
          <cell r="L153">
            <v>0</v>
          </cell>
        </row>
        <row r="154">
          <cell r="A154">
            <v>150</v>
          </cell>
          <cell r="L154">
            <v>0</v>
          </cell>
        </row>
        <row r="155">
          <cell r="A155">
            <v>151</v>
          </cell>
          <cell r="L155">
            <v>0</v>
          </cell>
        </row>
        <row r="156">
          <cell r="A156">
            <v>152</v>
          </cell>
          <cell r="L156">
            <v>0</v>
          </cell>
        </row>
        <row r="157">
          <cell r="A157">
            <v>153</v>
          </cell>
          <cell r="L157">
            <v>0</v>
          </cell>
        </row>
        <row r="158">
          <cell r="A158">
            <v>154</v>
          </cell>
          <cell r="L158">
            <v>0</v>
          </cell>
        </row>
        <row r="159">
          <cell r="A159">
            <v>155</v>
          </cell>
          <cell r="L159">
            <v>0</v>
          </cell>
        </row>
        <row r="160">
          <cell r="A160">
            <v>156</v>
          </cell>
          <cell r="L160">
            <v>0</v>
          </cell>
        </row>
        <row r="161">
          <cell r="A161">
            <v>157</v>
          </cell>
          <cell r="L161">
            <v>0</v>
          </cell>
        </row>
        <row r="162">
          <cell r="A162">
            <v>158</v>
          </cell>
          <cell r="L162">
            <v>0</v>
          </cell>
        </row>
        <row r="163">
          <cell r="A163">
            <v>159</v>
          </cell>
          <cell r="L163">
            <v>0</v>
          </cell>
        </row>
        <row r="164">
          <cell r="A164">
            <v>160</v>
          </cell>
          <cell r="L164">
            <v>0</v>
          </cell>
        </row>
        <row r="165">
          <cell r="A165">
            <v>161</v>
          </cell>
          <cell r="L165">
            <v>0</v>
          </cell>
        </row>
        <row r="166">
          <cell r="A166">
            <v>162</v>
          </cell>
          <cell r="L166">
            <v>0</v>
          </cell>
        </row>
        <row r="167">
          <cell r="A167">
            <v>163</v>
          </cell>
          <cell r="L167">
            <v>0</v>
          </cell>
        </row>
        <row r="168">
          <cell r="A168">
            <v>164</v>
          </cell>
          <cell r="L168">
            <v>0</v>
          </cell>
        </row>
        <row r="169">
          <cell r="A169">
            <v>165</v>
          </cell>
          <cell r="L169">
            <v>0</v>
          </cell>
        </row>
        <row r="170">
          <cell r="A170">
            <v>166</v>
          </cell>
          <cell r="L170">
            <v>0</v>
          </cell>
        </row>
        <row r="171">
          <cell r="A171">
            <v>167</v>
          </cell>
          <cell r="L171">
            <v>0</v>
          </cell>
        </row>
        <row r="172">
          <cell r="A172">
            <v>168</v>
          </cell>
          <cell r="L172">
            <v>0</v>
          </cell>
        </row>
        <row r="173">
          <cell r="A173">
            <v>169</v>
          </cell>
          <cell r="L173">
            <v>0</v>
          </cell>
        </row>
        <row r="174">
          <cell r="A174">
            <v>170</v>
          </cell>
          <cell r="L174">
            <v>0</v>
          </cell>
        </row>
        <row r="175">
          <cell r="A175">
            <v>171</v>
          </cell>
          <cell r="L175">
            <v>0</v>
          </cell>
        </row>
        <row r="176">
          <cell r="A176">
            <v>172</v>
          </cell>
          <cell r="L176">
            <v>0</v>
          </cell>
        </row>
        <row r="177">
          <cell r="A177">
            <v>173</v>
          </cell>
          <cell r="L177">
            <v>0</v>
          </cell>
        </row>
        <row r="178">
          <cell r="A178">
            <v>174</v>
          </cell>
          <cell r="L178">
            <v>0</v>
          </cell>
        </row>
        <row r="179">
          <cell r="A179">
            <v>175</v>
          </cell>
          <cell r="L179">
            <v>0</v>
          </cell>
        </row>
        <row r="180">
          <cell r="A180">
            <v>176</v>
          </cell>
          <cell r="L180">
            <v>0</v>
          </cell>
        </row>
        <row r="181">
          <cell r="A181">
            <v>177</v>
          </cell>
          <cell r="L181">
            <v>0</v>
          </cell>
        </row>
        <row r="182">
          <cell r="A182">
            <v>178</v>
          </cell>
          <cell r="L182">
            <v>0</v>
          </cell>
        </row>
        <row r="183">
          <cell r="A183">
            <v>179</v>
          </cell>
          <cell r="L183">
            <v>0</v>
          </cell>
        </row>
        <row r="184">
          <cell r="A184">
            <v>180</v>
          </cell>
          <cell r="L184">
            <v>0</v>
          </cell>
        </row>
        <row r="185">
          <cell r="A185">
            <v>181</v>
          </cell>
          <cell r="L185">
            <v>0</v>
          </cell>
        </row>
        <row r="186">
          <cell r="A186">
            <v>182</v>
          </cell>
          <cell r="L186">
            <v>0</v>
          </cell>
        </row>
        <row r="187">
          <cell r="A187">
            <v>183</v>
          </cell>
          <cell r="L187">
            <v>0</v>
          </cell>
        </row>
        <row r="188">
          <cell r="A188">
            <v>184</v>
          </cell>
          <cell r="L188">
            <v>0</v>
          </cell>
        </row>
        <row r="189">
          <cell r="A189">
            <v>185</v>
          </cell>
          <cell r="L189">
            <v>0</v>
          </cell>
        </row>
        <row r="190">
          <cell r="A190">
            <v>186</v>
          </cell>
          <cell r="L190">
            <v>0</v>
          </cell>
        </row>
        <row r="191">
          <cell r="A191">
            <v>187</v>
          </cell>
          <cell r="L191">
            <v>0</v>
          </cell>
        </row>
        <row r="192">
          <cell r="A192">
            <v>188</v>
          </cell>
          <cell r="L192">
            <v>0</v>
          </cell>
        </row>
        <row r="193">
          <cell r="A193">
            <v>189</v>
          </cell>
          <cell r="L193">
            <v>0</v>
          </cell>
        </row>
        <row r="194">
          <cell r="A194">
            <v>190</v>
          </cell>
          <cell r="L194">
            <v>0</v>
          </cell>
        </row>
        <row r="195">
          <cell r="A195">
            <v>191</v>
          </cell>
          <cell r="L195">
            <v>0</v>
          </cell>
        </row>
        <row r="196">
          <cell r="A196">
            <v>192</v>
          </cell>
          <cell r="L196">
            <v>0</v>
          </cell>
        </row>
        <row r="197">
          <cell r="A197">
            <v>193</v>
          </cell>
          <cell r="L197">
            <v>0</v>
          </cell>
        </row>
        <row r="198">
          <cell r="A198">
            <v>194</v>
          </cell>
          <cell r="L198">
            <v>0</v>
          </cell>
        </row>
        <row r="199">
          <cell r="A199">
            <v>195</v>
          </cell>
          <cell r="L199">
            <v>0</v>
          </cell>
        </row>
        <row r="200">
          <cell r="A200">
            <v>196</v>
          </cell>
          <cell r="L200">
            <v>0</v>
          </cell>
        </row>
        <row r="201">
          <cell r="A201">
            <v>197</v>
          </cell>
          <cell r="L201">
            <v>0</v>
          </cell>
        </row>
        <row r="202">
          <cell r="A202">
            <v>198</v>
          </cell>
          <cell r="L202">
            <v>0</v>
          </cell>
        </row>
        <row r="203">
          <cell r="A203">
            <v>199</v>
          </cell>
          <cell r="L203">
            <v>0</v>
          </cell>
        </row>
        <row r="204">
          <cell r="A204">
            <v>200</v>
          </cell>
          <cell r="L204">
            <v>0</v>
          </cell>
        </row>
        <row r="205">
          <cell r="A205">
            <v>201</v>
          </cell>
          <cell r="L205">
            <v>0</v>
          </cell>
        </row>
        <row r="206">
          <cell r="A206">
            <v>202</v>
          </cell>
          <cell r="L206">
            <v>0</v>
          </cell>
        </row>
        <row r="207">
          <cell r="A207">
            <v>203</v>
          </cell>
          <cell r="L207">
            <v>0</v>
          </cell>
        </row>
        <row r="208">
          <cell r="A208">
            <v>204</v>
          </cell>
          <cell r="L208">
            <v>0</v>
          </cell>
        </row>
        <row r="209">
          <cell r="A209">
            <v>205</v>
          </cell>
          <cell r="L209">
            <v>0</v>
          </cell>
        </row>
        <row r="210">
          <cell r="A210">
            <v>206</v>
          </cell>
          <cell r="L210">
            <v>0</v>
          </cell>
        </row>
        <row r="211">
          <cell r="A211">
            <v>207</v>
          </cell>
          <cell r="L211">
            <v>0</v>
          </cell>
        </row>
        <row r="212">
          <cell r="A212">
            <v>208</v>
          </cell>
          <cell r="L212">
            <v>0</v>
          </cell>
        </row>
        <row r="213">
          <cell r="A213">
            <v>209</v>
          </cell>
          <cell r="L213">
            <v>0</v>
          </cell>
        </row>
        <row r="214">
          <cell r="A214">
            <v>210</v>
          </cell>
          <cell r="L214">
            <v>0</v>
          </cell>
        </row>
        <row r="215">
          <cell r="A215">
            <v>211</v>
          </cell>
          <cell r="L215">
            <v>0</v>
          </cell>
        </row>
        <row r="216">
          <cell r="A216">
            <v>212</v>
          </cell>
          <cell r="L216">
            <v>0</v>
          </cell>
        </row>
        <row r="217">
          <cell r="A217">
            <v>213</v>
          </cell>
          <cell r="L217">
            <v>0</v>
          </cell>
        </row>
        <row r="218">
          <cell r="A218">
            <v>214</v>
          </cell>
          <cell r="L218">
            <v>0</v>
          </cell>
        </row>
        <row r="219">
          <cell r="A219">
            <v>215</v>
          </cell>
          <cell r="L219">
            <v>0</v>
          </cell>
        </row>
        <row r="220">
          <cell r="A220">
            <v>216</v>
          </cell>
          <cell r="L220">
            <v>0</v>
          </cell>
        </row>
        <row r="221">
          <cell r="A221">
            <v>217</v>
          </cell>
          <cell r="L221">
            <v>0</v>
          </cell>
        </row>
        <row r="222">
          <cell r="A222">
            <v>218</v>
          </cell>
          <cell r="L222">
            <v>0</v>
          </cell>
        </row>
        <row r="223">
          <cell r="A223">
            <v>219</v>
          </cell>
          <cell r="L223">
            <v>0</v>
          </cell>
        </row>
        <row r="224">
          <cell r="A224">
            <v>220</v>
          </cell>
          <cell r="L224">
            <v>0</v>
          </cell>
        </row>
        <row r="225">
          <cell r="A225">
            <v>221</v>
          </cell>
          <cell r="L225">
            <v>0</v>
          </cell>
        </row>
        <row r="226">
          <cell r="A226">
            <v>222</v>
          </cell>
          <cell r="L226">
            <v>0</v>
          </cell>
        </row>
        <row r="227">
          <cell r="A227">
            <v>223</v>
          </cell>
          <cell r="L227">
            <v>0</v>
          </cell>
        </row>
        <row r="228">
          <cell r="A228">
            <v>224</v>
          </cell>
          <cell r="L228">
            <v>0</v>
          </cell>
        </row>
        <row r="229">
          <cell r="A229">
            <v>225</v>
          </cell>
          <cell r="L229">
            <v>0</v>
          </cell>
        </row>
        <row r="230">
          <cell r="A230">
            <v>226</v>
          </cell>
          <cell r="L230">
            <v>0</v>
          </cell>
        </row>
        <row r="231">
          <cell r="A231">
            <v>227</v>
          </cell>
          <cell r="L231">
            <v>0</v>
          </cell>
        </row>
        <row r="232">
          <cell r="A232">
            <v>228</v>
          </cell>
          <cell r="L232">
            <v>0</v>
          </cell>
        </row>
        <row r="233">
          <cell r="A233">
            <v>229</v>
          </cell>
          <cell r="L233">
            <v>0</v>
          </cell>
        </row>
        <row r="234">
          <cell r="A234">
            <v>230</v>
          </cell>
          <cell r="L234">
            <v>0</v>
          </cell>
        </row>
        <row r="235">
          <cell r="A235">
            <v>231</v>
          </cell>
          <cell r="L235">
            <v>0</v>
          </cell>
        </row>
        <row r="236">
          <cell r="A236">
            <v>232</v>
          </cell>
          <cell r="L236">
            <v>0</v>
          </cell>
        </row>
        <row r="237">
          <cell r="A237">
            <v>233</v>
          </cell>
          <cell r="L237">
            <v>0</v>
          </cell>
        </row>
        <row r="238">
          <cell r="A238">
            <v>234</v>
          </cell>
          <cell r="L238">
            <v>0</v>
          </cell>
        </row>
        <row r="239">
          <cell r="A239">
            <v>235</v>
          </cell>
          <cell r="L239">
            <v>0</v>
          </cell>
        </row>
        <row r="240">
          <cell r="A240">
            <v>236</v>
          </cell>
          <cell r="L240">
            <v>0</v>
          </cell>
        </row>
        <row r="241">
          <cell r="A241">
            <v>237</v>
          </cell>
          <cell r="L241">
            <v>0</v>
          </cell>
        </row>
        <row r="242">
          <cell r="A242">
            <v>238</v>
          </cell>
          <cell r="L242">
            <v>0</v>
          </cell>
        </row>
        <row r="243">
          <cell r="A243">
            <v>239</v>
          </cell>
          <cell r="L243">
            <v>0</v>
          </cell>
        </row>
        <row r="244">
          <cell r="A244">
            <v>240</v>
          </cell>
          <cell r="L244">
            <v>0</v>
          </cell>
        </row>
        <row r="245">
          <cell r="A245">
            <v>241</v>
          </cell>
          <cell r="L245">
            <v>0</v>
          </cell>
        </row>
        <row r="246">
          <cell r="A246">
            <v>242</v>
          </cell>
          <cell r="L246">
            <v>0</v>
          </cell>
        </row>
        <row r="247">
          <cell r="A247">
            <v>243</v>
          </cell>
          <cell r="L247">
            <v>0</v>
          </cell>
        </row>
        <row r="248">
          <cell r="A248">
            <v>244</v>
          </cell>
          <cell r="L248">
            <v>0</v>
          </cell>
        </row>
        <row r="249">
          <cell r="A249">
            <v>245</v>
          </cell>
          <cell r="L249">
            <v>0</v>
          </cell>
        </row>
        <row r="250">
          <cell r="A250">
            <v>246</v>
          </cell>
          <cell r="L250">
            <v>0</v>
          </cell>
        </row>
        <row r="251">
          <cell r="A251">
            <v>247</v>
          </cell>
          <cell r="L251">
            <v>0</v>
          </cell>
        </row>
        <row r="252">
          <cell r="A252">
            <v>248</v>
          </cell>
          <cell r="L252">
            <v>0</v>
          </cell>
        </row>
        <row r="253">
          <cell r="A253">
            <v>249</v>
          </cell>
          <cell r="L253">
            <v>0</v>
          </cell>
        </row>
        <row r="254">
          <cell r="A254">
            <v>250</v>
          </cell>
          <cell r="L254">
            <v>0</v>
          </cell>
        </row>
        <row r="255">
          <cell r="A255">
            <v>251</v>
          </cell>
          <cell r="L255">
            <v>0</v>
          </cell>
        </row>
        <row r="256">
          <cell r="A256">
            <v>252</v>
          </cell>
          <cell r="L256">
            <v>0</v>
          </cell>
        </row>
        <row r="257">
          <cell r="A257">
            <v>253</v>
          </cell>
          <cell r="L257">
            <v>0</v>
          </cell>
        </row>
        <row r="258">
          <cell r="A258">
            <v>254</v>
          </cell>
          <cell r="L258">
            <v>0</v>
          </cell>
        </row>
        <row r="259">
          <cell r="A259">
            <v>255</v>
          </cell>
          <cell r="L259">
            <v>0</v>
          </cell>
        </row>
        <row r="260">
          <cell r="A260">
            <v>256</v>
          </cell>
          <cell r="L260">
            <v>0</v>
          </cell>
        </row>
        <row r="261">
          <cell r="A261">
            <v>257</v>
          </cell>
          <cell r="L261">
            <v>0</v>
          </cell>
        </row>
        <row r="262">
          <cell r="A262">
            <v>258</v>
          </cell>
          <cell r="L262">
            <v>0</v>
          </cell>
        </row>
        <row r="263">
          <cell r="A263">
            <v>259</v>
          </cell>
          <cell r="L263">
            <v>0</v>
          </cell>
        </row>
        <row r="264">
          <cell r="A264">
            <v>260</v>
          </cell>
          <cell r="L264">
            <v>0</v>
          </cell>
        </row>
        <row r="265">
          <cell r="A265">
            <v>261</v>
          </cell>
          <cell r="L265">
            <v>0</v>
          </cell>
        </row>
        <row r="266">
          <cell r="A266">
            <v>262</v>
          </cell>
          <cell r="L266">
            <v>0</v>
          </cell>
        </row>
        <row r="267">
          <cell r="A267">
            <v>263</v>
          </cell>
          <cell r="L267">
            <v>0</v>
          </cell>
        </row>
        <row r="268">
          <cell r="A268">
            <v>264</v>
          </cell>
          <cell r="L268">
            <v>0</v>
          </cell>
        </row>
        <row r="269">
          <cell r="A269">
            <v>265</v>
          </cell>
          <cell r="L269">
            <v>0</v>
          </cell>
        </row>
        <row r="270">
          <cell r="A270">
            <v>266</v>
          </cell>
          <cell r="L270">
            <v>0</v>
          </cell>
        </row>
        <row r="271">
          <cell r="A271">
            <v>267</v>
          </cell>
          <cell r="L271">
            <v>0</v>
          </cell>
        </row>
        <row r="272">
          <cell r="A272">
            <v>268</v>
          </cell>
          <cell r="L272">
            <v>0</v>
          </cell>
        </row>
        <row r="273">
          <cell r="A273">
            <v>269</v>
          </cell>
          <cell r="L273">
            <v>0</v>
          </cell>
        </row>
        <row r="274">
          <cell r="A274">
            <v>270</v>
          </cell>
          <cell r="L274">
            <v>0</v>
          </cell>
        </row>
        <row r="275">
          <cell r="A275">
            <v>271</v>
          </cell>
          <cell r="L275">
            <v>0</v>
          </cell>
        </row>
        <row r="276">
          <cell r="A276">
            <v>272</v>
          </cell>
          <cell r="L276">
            <v>0</v>
          </cell>
        </row>
        <row r="277">
          <cell r="A277">
            <v>273</v>
          </cell>
          <cell r="L277">
            <v>0</v>
          </cell>
        </row>
        <row r="278">
          <cell r="A278">
            <v>274</v>
          </cell>
          <cell r="L278">
            <v>0</v>
          </cell>
        </row>
        <row r="279">
          <cell r="A279">
            <v>275</v>
          </cell>
          <cell r="L279">
            <v>0</v>
          </cell>
        </row>
        <row r="280">
          <cell r="A280">
            <v>276</v>
          </cell>
          <cell r="L280">
            <v>0</v>
          </cell>
        </row>
        <row r="281">
          <cell r="A281">
            <v>277</v>
          </cell>
          <cell r="L281">
            <v>0</v>
          </cell>
        </row>
        <row r="282">
          <cell r="A282">
            <v>278</v>
          </cell>
          <cell r="L282">
            <v>0</v>
          </cell>
        </row>
        <row r="283">
          <cell r="A283">
            <v>279</v>
          </cell>
          <cell r="L283">
            <v>0</v>
          </cell>
        </row>
        <row r="284">
          <cell r="A284">
            <v>280</v>
          </cell>
          <cell r="L284">
            <v>0</v>
          </cell>
        </row>
        <row r="285">
          <cell r="A285">
            <v>281</v>
          </cell>
          <cell r="L285">
            <v>0</v>
          </cell>
        </row>
        <row r="286">
          <cell r="A286">
            <v>282</v>
          </cell>
          <cell r="L286">
            <v>0</v>
          </cell>
        </row>
        <row r="287">
          <cell r="A287">
            <v>283</v>
          </cell>
          <cell r="L287">
            <v>0</v>
          </cell>
        </row>
        <row r="288">
          <cell r="A288">
            <v>284</v>
          </cell>
          <cell r="L288">
            <v>0</v>
          </cell>
        </row>
        <row r="289">
          <cell r="A289">
            <v>285</v>
          </cell>
          <cell r="L289">
            <v>0</v>
          </cell>
        </row>
        <row r="290">
          <cell r="A290">
            <v>286</v>
          </cell>
          <cell r="L290">
            <v>0</v>
          </cell>
        </row>
        <row r="291">
          <cell r="A291">
            <v>287</v>
          </cell>
          <cell r="L291">
            <v>0</v>
          </cell>
        </row>
        <row r="292">
          <cell r="A292">
            <v>288</v>
          </cell>
          <cell r="L292">
            <v>0</v>
          </cell>
        </row>
        <row r="293">
          <cell r="A293">
            <v>289</v>
          </cell>
          <cell r="L293">
            <v>0</v>
          </cell>
        </row>
        <row r="294">
          <cell r="A294">
            <v>290</v>
          </cell>
          <cell r="L294">
            <v>0</v>
          </cell>
        </row>
        <row r="295">
          <cell r="A295">
            <v>291</v>
          </cell>
          <cell r="L295">
            <v>0</v>
          </cell>
        </row>
        <row r="296">
          <cell r="A296">
            <v>292</v>
          </cell>
          <cell r="L296">
            <v>0</v>
          </cell>
        </row>
        <row r="297">
          <cell r="A297">
            <v>293</v>
          </cell>
          <cell r="L297">
            <v>0</v>
          </cell>
        </row>
        <row r="298">
          <cell r="A298">
            <v>294</v>
          </cell>
          <cell r="L298">
            <v>0</v>
          </cell>
        </row>
        <row r="299">
          <cell r="A299">
            <v>295</v>
          </cell>
          <cell r="L299">
            <v>0</v>
          </cell>
        </row>
        <row r="300">
          <cell r="A300">
            <v>296</v>
          </cell>
          <cell r="L300">
            <v>0</v>
          </cell>
        </row>
        <row r="301">
          <cell r="A301">
            <v>297</v>
          </cell>
          <cell r="L301">
            <v>0</v>
          </cell>
        </row>
        <row r="302">
          <cell r="A302">
            <v>298</v>
          </cell>
          <cell r="L302">
            <v>0</v>
          </cell>
        </row>
        <row r="303">
          <cell r="A303">
            <v>299</v>
          </cell>
          <cell r="L303">
            <v>0</v>
          </cell>
        </row>
        <row r="304">
          <cell r="A304">
            <v>300</v>
          </cell>
          <cell r="L304">
            <v>0</v>
          </cell>
        </row>
        <row r="305">
          <cell r="A305">
            <v>301</v>
          </cell>
          <cell r="L305">
            <v>0</v>
          </cell>
        </row>
        <row r="306">
          <cell r="A306">
            <v>302</v>
          </cell>
          <cell r="L306">
            <v>0</v>
          </cell>
        </row>
        <row r="307">
          <cell r="A307">
            <v>303</v>
          </cell>
          <cell r="L307">
            <v>0</v>
          </cell>
        </row>
        <row r="308">
          <cell r="A308">
            <v>304</v>
          </cell>
          <cell r="L308">
            <v>0</v>
          </cell>
        </row>
        <row r="309">
          <cell r="A309">
            <v>305</v>
          </cell>
          <cell r="L309">
            <v>0</v>
          </cell>
        </row>
        <row r="310">
          <cell r="A310">
            <v>306</v>
          </cell>
          <cell r="L310">
            <v>0</v>
          </cell>
        </row>
        <row r="311">
          <cell r="A311">
            <v>307</v>
          </cell>
          <cell r="L311">
            <v>0</v>
          </cell>
        </row>
        <row r="312">
          <cell r="A312">
            <v>308</v>
          </cell>
          <cell r="L312">
            <v>0</v>
          </cell>
        </row>
        <row r="313">
          <cell r="A313">
            <v>309</v>
          </cell>
          <cell r="L313">
            <v>0</v>
          </cell>
        </row>
        <row r="314">
          <cell r="A314">
            <v>310</v>
          </cell>
          <cell r="L314">
            <v>0</v>
          </cell>
        </row>
        <row r="315">
          <cell r="A315">
            <v>311</v>
          </cell>
          <cell r="L315">
            <v>0</v>
          </cell>
        </row>
        <row r="316">
          <cell r="A316">
            <v>312</v>
          </cell>
          <cell r="L316">
            <v>0</v>
          </cell>
        </row>
        <row r="317">
          <cell r="A317">
            <v>313</v>
          </cell>
          <cell r="L317">
            <v>0</v>
          </cell>
        </row>
        <row r="318">
          <cell r="A318">
            <v>314</v>
          </cell>
          <cell r="L318">
            <v>0</v>
          </cell>
        </row>
        <row r="319">
          <cell r="A319">
            <v>315</v>
          </cell>
          <cell r="L319">
            <v>0</v>
          </cell>
        </row>
        <row r="320">
          <cell r="A320">
            <v>316</v>
          </cell>
          <cell r="L320">
            <v>0</v>
          </cell>
        </row>
        <row r="321">
          <cell r="A321">
            <v>317</v>
          </cell>
          <cell r="L321">
            <v>0</v>
          </cell>
        </row>
        <row r="322">
          <cell r="A322">
            <v>318</v>
          </cell>
          <cell r="L322">
            <v>0</v>
          </cell>
        </row>
        <row r="323">
          <cell r="A323">
            <v>319</v>
          </cell>
          <cell r="L323">
            <v>0</v>
          </cell>
        </row>
        <row r="324">
          <cell r="A324">
            <v>320</v>
          </cell>
          <cell r="L324">
            <v>0</v>
          </cell>
        </row>
        <row r="325">
          <cell r="A325">
            <v>321</v>
          </cell>
          <cell r="L325">
            <v>0</v>
          </cell>
        </row>
        <row r="326">
          <cell r="A326">
            <v>322</v>
          </cell>
          <cell r="L326">
            <v>0</v>
          </cell>
        </row>
        <row r="327">
          <cell r="A327">
            <v>323</v>
          </cell>
          <cell r="L327">
            <v>0</v>
          </cell>
        </row>
        <row r="328">
          <cell r="A328">
            <v>324</v>
          </cell>
          <cell r="L328">
            <v>0</v>
          </cell>
        </row>
        <row r="329">
          <cell r="A329">
            <v>325</v>
          </cell>
          <cell r="L329">
            <v>0</v>
          </cell>
        </row>
        <row r="330">
          <cell r="A330">
            <v>326</v>
          </cell>
          <cell r="L330">
            <v>0</v>
          </cell>
        </row>
        <row r="331">
          <cell r="A331">
            <v>327</v>
          </cell>
          <cell r="L331">
            <v>0</v>
          </cell>
        </row>
        <row r="332">
          <cell r="A332">
            <v>328</v>
          </cell>
          <cell r="L332">
            <v>0</v>
          </cell>
        </row>
        <row r="333">
          <cell r="A333">
            <v>329</v>
          </cell>
          <cell r="L333">
            <v>0</v>
          </cell>
        </row>
        <row r="334">
          <cell r="A334">
            <v>330</v>
          </cell>
          <cell r="L334">
            <v>0</v>
          </cell>
        </row>
        <row r="335">
          <cell r="A335">
            <v>331</v>
          </cell>
          <cell r="L335">
            <v>0</v>
          </cell>
        </row>
        <row r="336">
          <cell r="A336">
            <v>332</v>
          </cell>
          <cell r="L336">
            <v>0</v>
          </cell>
        </row>
        <row r="337">
          <cell r="A337">
            <v>333</v>
          </cell>
          <cell r="L337">
            <v>0</v>
          </cell>
        </row>
        <row r="338">
          <cell r="A338">
            <v>334</v>
          </cell>
          <cell r="L338">
            <v>0</v>
          </cell>
        </row>
        <row r="339">
          <cell r="A339">
            <v>335</v>
          </cell>
          <cell r="L339">
            <v>0</v>
          </cell>
        </row>
        <row r="340">
          <cell r="A340">
            <v>336</v>
          </cell>
          <cell r="L340">
            <v>0</v>
          </cell>
        </row>
        <row r="341">
          <cell r="A341">
            <v>337</v>
          </cell>
          <cell r="L341">
            <v>0</v>
          </cell>
        </row>
        <row r="342">
          <cell r="A342">
            <v>338</v>
          </cell>
          <cell r="L342">
            <v>0</v>
          </cell>
        </row>
        <row r="343">
          <cell r="A343">
            <v>339</v>
          </cell>
          <cell r="L343">
            <v>0</v>
          </cell>
        </row>
        <row r="344">
          <cell r="A344">
            <v>340</v>
          </cell>
          <cell r="L344">
            <v>0</v>
          </cell>
        </row>
        <row r="345">
          <cell r="A345">
            <v>341</v>
          </cell>
          <cell r="L345">
            <v>0</v>
          </cell>
        </row>
        <row r="346">
          <cell r="A346">
            <v>342</v>
          </cell>
          <cell r="L346">
            <v>0</v>
          </cell>
        </row>
        <row r="347">
          <cell r="A347">
            <v>343</v>
          </cell>
          <cell r="L347">
            <v>0</v>
          </cell>
        </row>
        <row r="348">
          <cell r="A348">
            <v>344</v>
          </cell>
          <cell r="L348">
            <v>0</v>
          </cell>
        </row>
        <row r="349">
          <cell r="A349">
            <v>345</v>
          </cell>
          <cell r="L349">
            <v>0</v>
          </cell>
        </row>
        <row r="350">
          <cell r="A350">
            <v>346</v>
          </cell>
          <cell r="L350">
            <v>0</v>
          </cell>
        </row>
        <row r="351">
          <cell r="A351">
            <v>347</v>
          </cell>
          <cell r="L351">
            <v>0</v>
          </cell>
        </row>
        <row r="352">
          <cell r="A352">
            <v>348</v>
          </cell>
          <cell r="L352">
            <v>0</v>
          </cell>
        </row>
        <row r="353">
          <cell r="A353">
            <v>349</v>
          </cell>
          <cell r="L353">
            <v>0</v>
          </cell>
        </row>
        <row r="354">
          <cell r="A354">
            <v>350</v>
          </cell>
          <cell r="L354">
            <v>0</v>
          </cell>
        </row>
        <row r="355">
          <cell r="A355">
            <v>351</v>
          </cell>
          <cell r="L355">
            <v>0</v>
          </cell>
        </row>
        <row r="356">
          <cell r="A356">
            <v>352</v>
          </cell>
          <cell r="L356">
            <v>0</v>
          </cell>
        </row>
        <row r="357">
          <cell r="A357">
            <v>353</v>
          </cell>
          <cell r="L357">
            <v>0</v>
          </cell>
        </row>
        <row r="358">
          <cell r="A358">
            <v>354</v>
          </cell>
          <cell r="L358">
            <v>0</v>
          </cell>
        </row>
        <row r="359">
          <cell r="A359">
            <v>355</v>
          </cell>
          <cell r="L359">
            <v>0</v>
          </cell>
        </row>
        <row r="360">
          <cell r="A360">
            <v>356</v>
          </cell>
          <cell r="L360">
            <v>0</v>
          </cell>
        </row>
        <row r="361">
          <cell r="A361">
            <v>357</v>
          </cell>
          <cell r="L361">
            <v>0</v>
          </cell>
        </row>
        <row r="362">
          <cell r="A362">
            <v>358</v>
          </cell>
          <cell r="L362">
            <v>0</v>
          </cell>
        </row>
        <row r="363">
          <cell r="A363">
            <v>359</v>
          </cell>
          <cell r="L363">
            <v>0</v>
          </cell>
        </row>
        <row r="364">
          <cell r="A364">
            <v>360</v>
          </cell>
          <cell r="L364">
            <v>0</v>
          </cell>
        </row>
        <row r="365">
          <cell r="A365">
            <v>361</v>
          </cell>
          <cell r="L365">
            <v>0</v>
          </cell>
        </row>
        <row r="366">
          <cell r="A366">
            <v>362</v>
          </cell>
          <cell r="L366">
            <v>0</v>
          </cell>
        </row>
        <row r="367">
          <cell r="A367">
            <v>363</v>
          </cell>
          <cell r="L367">
            <v>0</v>
          </cell>
        </row>
        <row r="368">
          <cell r="A368">
            <v>364</v>
          </cell>
          <cell r="L368">
            <v>0</v>
          </cell>
        </row>
        <row r="369">
          <cell r="A369">
            <v>365</v>
          </cell>
          <cell r="L369">
            <v>0</v>
          </cell>
        </row>
        <row r="370">
          <cell r="A370">
            <v>366</v>
          </cell>
          <cell r="L370">
            <v>0</v>
          </cell>
        </row>
        <row r="371">
          <cell r="A371">
            <v>367</v>
          </cell>
          <cell r="L371">
            <v>0</v>
          </cell>
        </row>
        <row r="372">
          <cell r="A372">
            <v>368</v>
          </cell>
          <cell r="L372">
            <v>0</v>
          </cell>
        </row>
        <row r="373">
          <cell r="A373">
            <v>369</v>
          </cell>
          <cell r="L373">
            <v>0</v>
          </cell>
        </row>
        <row r="374">
          <cell r="A374">
            <v>370</v>
          </cell>
          <cell r="L374">
            <v>0</v>
          </cell>
        </row>
        <row r="375">
          <cell r="A375">
            <v>371</v>
          </cell>
          <cell r="L375">
            <v>0</v>
          </cell>
        </row>
        <row r="376">
          <cell r="A376">
            <v>372</v>
          </cell>
          <cell r="L376">
            <v>0</v>
          </cell>
        </row>
        <row r="377">
          <cell r="A377">
            <v>373</v>
          </cell>
          <cell r="L377">
            <v>0</v>
          </cell>
        </row>
        <row r="378">
          <cell r="A378">
            <v>374</v>
          </cell>
          <cell r="L378">
            <v>0</v>
          </cell>
        </row>
        <row r="379">
          <cell r="A379">
            <v>375</v>
          </cell>
          <cell r="L379">
            <v>0</v>
          </cell>
        </row>
        <row r="380">
          <cell r="A380">
            <v>376</v>
          </cell>
          <cell r="L380">
            <v>0</v>
          </cell>
        </row>
        <row r="381">
          <cell r="A381">
            <v>377</v>
          </cell>
          <cell r="L381">
            <v>0</v>
          </cell>
        </row>
        <row r="382">
          <cell r="A382">
            <v>378</v>
          </cell>
          <cell r="L382">
            <v>0</v>
          </cell>
        </row>
        <row r="383">
          <cell r="A383">
            <v>379</v>
          </cell>
          <cell r="L383">
            <v>0</v>
          </cell>
        </row>
        <row r="384">
          <cell r="A384">
            <v>380</v>
          </cell>
          <cell r="L384">
            <v>0</v>
          </cell>
        </row>
        <row r="385">
          <cell r="A385">
            <v>381</v>
          </cell>
          <cell r="L385">
            <v>0</v>
          </cell>
        </row>
        <row r="386">
          <cell r="A386">
            <v>382</v>
          </cell>
          <cell r="L386">
            <v>0</v>
          </cell>
        </row>
        <row r="387">
          <cell r="A387">
            <v>383</v>
          </cell>
          <cell r="L387">
            <v>0</v>
          </cell>
        </row>
        <row r="388">
          <cell r="A388">
            <v>384</v>
          </cell>
          <cell r="L388">
            <v>0</v>
          </cell>
        </row>
        <row r="389">
          <cell r="A389">
            <v>385</v>
          </cell>
          <cell r="L389">
            <v>0</v>
          </cell>
        </row>
        <row r="390">
          <cell r="A390">
            <v>386</v>
          </cell>
          <cell r="L390">
            <v>0</v>
          </cell>
        </row>
        <row r="391">
          <cell r="A391">
            <v>387</v>
          </cell>
          <cell r="L391">
            <v>0</v>
          </cell>
        </row>
        <row r="392">
          <cell r="A392">
            <v>388</v>
          </cell>
          <cell r="L392">
            <v>0</v>
          </cell>
        </row>
        <row r="393">
          <cell r="A393">
            <v>389</v>
          </cell>
          <cell r="L393">
            <v>0</v>
          </cell>
        </row>
        <row r="394">
          <cell r="A394">
            <v>390</v>
          </cell>
          <cell r="L394">
            <v>0</v>
          </cell>
        </row>
        <row r="395">
          <cell r="A395">
            <v>391</v>
          </cell>
          <cell r="L395">
            <v>0</v>
          </cell>
        </row>
        <row r="396">
          <cell r="A396">
            <v>392</v>
          </cell>
          <cell r="L396">
            <v>0</v>
          </cell>
        </row>
        <row r="397">
          <cell r="A397">
            <v>393</v>
          </cell>
          <cell r="L397">
            <v>0</v>
          </cell>
        </row>
        <row r="398">
          <cell r="A398">
            <v>394</v>
          </cell>
          <cell r="L398">
            <v>0</v>
          </cell>
        </row>
        <row r="399">
          <cell r="A399">
            <v>395</v>
          </cell>
          <cell r="L399">
            <v>0</v>
          </cell>
        </row>
        <row r="400">
          <cell r="A400">
            <v>396</v>
          </cell>
          <cell r="L400">
            <v>0</v>
          </cell>
        </row>
        <row r="401">
          <cell r="A401">
            <v>397</v>
          </cell>
          <cell r="L401">
            <v>0</v>
          </cell>
        </row>
        <row r="402">
          <cell r="A402">
            <v>398</v>
          </cell>
          <cell r="L402">
            <v>0</v>
          </cell>
        </row>
        <row r="403">
          <cell r="A403">
            <v>399</v>
          </cell>
          <cell r="L403">
            <v>0</v>
          </cell>
        </row>
        <row r="404">
          <cell r="A404">
            <v>400</v>
          </cell>
          <cell r="L404">
            <v>0</v>
          </cell>
        </row>
        <row r="405">
          <cell r="A405">
            <v>401</v>
          </cell>
          <cell r="L405">
            <v>0</v>
          </cell>
        </row>
        <row r="406">
          <cell r="A406">
            <v>402</v>
          </cell>
          <cell r="L406">
            <v>0</v>
          </cell>
        </row>
        <row r="407">
          <cell r="A407">
            <v>403</v>
          </cell>
          <cell r="L407">
            <v>0</v>
          </cell>
        </row>
        <row r="408">
          <cell r="A408">
            <v>404</v>
          </cell>
          <cell r="L408">
            <v>0</v>
          </cell>
        </row>
        <row r="409">
          <cell r="A409">
            <v>405</v>
          </cell>
          <cell r="L409">
            <v>0</v>
          </cell>
        </row>
        <row r="410">
          <cell r="A410">
            <v>406</v>
          </cell>
          <cell r="L410">
            <v>0</v>
          </cell>
        </row>
        <row r="411">
          <cell r="A411">
            <v>407</v>
          </cell>
          <cell r="L411">
            <v>0</v>
          </cell>
        </row>
        <row r="412">
          <cell r="A412">
            <v>408</v>
          </cell>
          <cell r="L412">
            <v>0</v>
          </cell>
        </row>
        <row r="413">
          <cell r="A413">
            <v>409</v>
          </cell>
          <cell r="L413">
            <v>0</v>
          </cell>
        </row>
        <row r="414">
          <cell r="A414">
            <v>410</v>
          </cell>
          <cell r="L414">
            <v>0</v>
          </cell>
        </row>
        <row r="415">
          <cell r="A415">
            <v>411</v>
          </cell>
          <cell r="L415">
            <v>0</v>
          </cell>
        </row>
        <row r="416">
          <cell r="A416">
            <v>412</v>
          </cell>
          <cell r="L416">
            <v>0</v>
          </cell>
        </row>
        <row r="417">
          <cell r="A417">
            <v>413</v>
          </cell>
          <cell r="L417">
            <v>0</v>
          </cell>
        </row>
        <row r="418">
          <cell r="A418">
            <v>414</v>
          </cell>
          <cell r="L418">
            <v>0</v>
          </cell>
        </row>
        <row r="419">
          <cell r="A419">
            <v>415</v>
          </cell>
          <cell r="L419">
            <v>0</v>
          </cell>
        </row>
        <row r="420">
          <cell r="A420">
            <v>416</v>
          </cell>
          <cell r="L420">
            <v>0</v>
          </cell>
        </row>
        <row r="421">
          <cell r="A421">
            <v>417</v>
          </cell>
          <cell r="L421">
            <v>0</v>
          </cell>
        </row>
        <row r="422">
          <cell r="A422">
            <v>418</v>
          </cell>
          <cell r="L422">
            <v>0</v>
          </cell>
        </row>
        <row r="423">
          <cell r="A423">
            <v>419</v>
          </cell>
          <cell r="L423">
            <v>0</v>
          </cell>
        </row>
        <row r="424">
          <cell r="A424">
            <v>420</v>
          </cell>
          <cell r="L424">
            <v>0</v>
          </cell>
        </row>
        <row r="425">
          <cell r="A425">
            <v>421</v>
          </cell>
          <cell r="L425">
            <v>0</v>
          </cell>
        </row>
        <row r="426">
          <cell r="A426">
            <v>422</v>
          </cell>
          <cell r="L426">
            <v>0</v>
          </cell>
        </row>
        <row r="427">
          <cell r="A427">
            <v>423</v>
          </cell>
          <cell r="L427">
            <v>0</v>
          </cell>
        </row>
        <row r="428">
          <cell r="A428">
            <v>424</v>
          </cell>
          <cell r="L428">
            <v>0</v>
          </cell>
        </row>
        <row r="429">
          <cell r="A429">
            <v>425</v>
          </cell>
          <cell r="L429">
            <v>0</v>
          </cell>
        </row>
        <row r="430">
          <cell r="A430">
            <v>426</v>
          </cell>
          <cell r="L430">
            <v>0</v>
          </cell>
        </row>
        <row r="431">
          <cell r="A431">
            <v>427</v>
          </cell>
          <cell r="L431">
            <v>0</v>
          </cell>
        </row>
        <row r="432">
          <cell r="A432">
            <v>428</v>
          </cell>
          <cell r="L432">
            <v>0</v>
          </cell>
        </row>
        <row r="433">
          <cell r="A433">
            <v>429</v>
          </cell>
          <cell r="L433">
            <v>0</v>
          </cell>
        </row>
        <row r="434">
          <cell r="A434">
            <v>430</v>
          </cell>
          <cell r="L434">
            <v>0</v>
          </cell>
        </row>
        <row r="435">
          <cell r="A435">
            <v>431</v>
          </cell>
          <cell r="L435">
            <v>0</v>
          </cell>
        </row>
        <row r="436">
          <cell r="A436">
            <v>432</v>
          </cell>
          <cell r="L436">
            <v>0</v>
          </cell>
        </row>
        <row r="437">
          <cell r="A437">
            <v>433</v>
          </cell>
          <cell r="L437">
            <v>0</v>
          </cell>
        </row>
        <row r="438">
          <cell r="A438">
            <v>434</v>
          </cell>
          <cell r="L438">
            <v>0</v>
          </cell>
        </row>
        <row r="439">
          <cell r="A439">
            <v>435</v>
          </cell>
          <cell r="L439">
            <v>0</v>
          </cell>
        </row>
        <row r="440">
          <cell r="A440">
            <v>436</v>
          </cell>
          <cell r="L440">
            <v>0</v>
          </cell>
        </row>
        <row r="441">
          <cell r="A441">
            <v>437</v>
          </cell>
          <cell r="L441">
            <v>0</v>
          </cell>
        </row>
        <row r="442">
          <cell r="A442">
            <v>438</v>
          </cell>
          <cell r="L442">
            <v>0</v>
          </cell>
        </row>
        <row r="443">
          <cell r="A443">
            <v>439</v>
          </cell>
          <cell r="L443">
            <v>0</v>
          </cell>
        </row>
        <row r="444">
          <cell r="A444">
            <v>440</v>
          </cell>
          <cell r="L444">
            <v>0</v>
          </cell>
        </row>
        <row r="445">
          <cell r="A445">
            <v>441</v>
          </cell>
          <cell r="L445">
            <v>0</v>
          </cell>
        </row>
        <row r="446">
          <cell r="A446">
            <v>442</v>
          </cell>
          <cell r="L446">
            <v>0</v>
          </cell>
        </row>
        <row r="447">
          <cell r="A447">
            <v>443</v>
          </cell>
          <cell r="L447">
            <v>0</v>
          </cell>
        </row>
        <row r="448">
          <cell r="A448">
            <v>444</v>
          </cell>
          <cell r="L448">
            <v>0</v>
          </cell>
        </row>
        <row r="449">
          <cell r="A449">
            <v>445</v>
          </cell>
          <cell r="L449">
            <v>0</v>
          </cell>
        </row>
        <row r="450">
          <cell r="A450">
            <v>446</v>
          </cell>
          <cell r="L450">
            <v>0</v>
          </cell>
        </row>
        <row r="451">
          <cell r="A451">
            <v>447</v>
          </cell>
          <cell r="L451">
            <v>0</v>
          </cell>
        </row>
        <row r="452">
          <cell r="A452">
            <v>448</v>
          </cell>
          <cell r="L452">
            <v>0</v>
          </cell>
        </row>
        <row r="453">
          <cell r="A453">
            <v>449</v>
          </cell>
          <cell r="L453">
            <v>0</v>
          </cell>
        </row>
        <row r="454">
          <cell r="A454">
            <v>450</v>
          </cell>
          <cell r="L454">
            <v>0</v>
          </cell>
        </row>
        <row r="455">
          <cell r="A455">
            <v>451</v>
          </cell>
          <cell r="L455">
            <v>0</v>
          </cell>
        </row>
        <row r="456">
          <cell r="A456">
            <v>452</v>
          </cell>
          <cell r="L456">
            <v>0</v>
          </cell>
        </row>
        <row r="457">
          <cell r="A457">
            <v>453</v>
          </cell>
          <cell r="L457">
            <v>0</v>
          </cell>
        </row>
        <row r="458">
          <cell r="A458">
            <v>454</v>
          </cell>
          <cell r="L458">
            <v>0</v>
          </cell>
        </row>
        <row r="459">
          <cell r="A459">
            <v>455</v>
          </cell>
          <cell r="L459">
            <v>0</v>
          </cell>
        </row>
        <row r="460">
          <cell r="A460">
            <v>456</v>
          </cell>
          <cell r="L460">
            <v>0</v>
          </cell>
        </row>
        <row r="461">
          <cell r="A461">
            <v>457</v>
          </cell>
          <cell r="L461">
            <v>0</v>
          </cell>
        </row>
        <row r="462">
          <cell r="A462">
            <v>458</v>
          </cell>
          <cell r="L462">
            <v>0</v>
          </cell>
        </row>
        <row r="463">
          <cell r="A463">
            <v>459</v>
          </cell>
          <cell r="L463">
            <v>0</v>
          </cell>
        </row>
        <row r="464">
          <cell r="A464">
            <v>460</v>
          </cell>
          <cell r="L464">
            <v>0</v>
          </cell>
        </row>
        <row r="465">
          <cell r="A465">
            <v>461</v>
          </cell>
          <cell r="L465">
            <v>0</v>
          </cell>
        </row>
        <row r="466">
          <cell r="A466">
            <v>462</v>
          </cell>
          <cell r="L466">
            <v>0</v>
          </cell>
        </row>
        <row r="467">
          <cell r="A467">
            <v>463</v>
          </cell>
          <cell r="L467">
            <v>0</v>
          </cell>
        </row>
        <row r="468">
          <cell r="A468">
            <v>464</v>
          </cell>
          <cell r="L468">
            <v>0</v>
          </cell>
        </row>
        <row r="469">
          <cell r="A469">
            <v>465</v>
          </cell>
          <cell r="L469">
            <v>0</v>
          </cell>
        </row>
        <row r="470">
          <cell r="A470">
            <v>466</v>
          </cell>
          <cell r="L470">
            <v>0</v>
          </cell>
        </row>
        <row r="471">
          <cell r="A471">
            <v>467</v>
          </cell>
          <cell r="L471">
            <v>0</v>
          </cell>
        </row>
        <row r="472">
          <cell r="A472">
            <v>468</v>
          </cell>
          <cell r="L472">
            <v>0</v>
          </cell>
        </row>
        <row r="473">
          <cell r="A473">
            <v>469</v>
          </cell>
          <cell r="L473">
            <v>0</v>
          </cell>
        </row>
        <row r="474">
          <cell r="A474">
            <v>470</v>
          </cell>
          <cell r="L474">
            <v>0</v>
          </cell>
        </row>
        <row r="475">
          <cell r="A475">
            <v>471</v>
          </cell>
          <cell r="L475">
            <v>0</v>
          </cell>
        </row>
        <row r="476">
          <cell r="A476">
            <v>472</v>
          </cell>
          <cell r="L476">
            <v>0</v>
          </cell>
        </row>
        <row r="477">
          <cell r="A477">
            <v>473</v>
          </cell>
          <cell r="L477">
            <v>0</v>
          </cell>
        </row>
        <row r="478">
          <cell r="A478">
            <v>474</v>
          </cell>
          <cell r="L478">
            <v>0</v>
          </cell>
        </row>
        <row r="479">
          <cell r="A479">
            <v>475</v>
          </cell>
          <cell r="L479">
            <v>0</v>
          </cell>
        </row>
        <row r="480">
          <cell r="A480">
            <v>476</v>
          </cell>
          <cell r="L480">
            <v>0</v>
          </cell>
        </row>
        <row r="481">
          <cell r="A481">
            <v>477</v>
          </cell>
          <cell r="L481">
            <v>0</v>
          </cell>
        </row>
        <row r="482">
          <cell r="A482">
            <v>478</v>
          </cell>
          <cell r="L482">
            <v>0</v>
          </cell>
        </row>
        <row r="483">
          <cell r="A483">
            <v>479</v>
          </cell>
          <cell r="L483">
            <v>0</v>
          </cell>
        </row>
        <row r="484">
          <cell r="A484">
            <v>480</v>
          </cell>
          <cell r="L484">
            <v>0</v>
          </cell>
        </row>
        <row r="485">
          <cell r="A485">
            <v>481</v>
          </cell>
          <cell r="L485">
            <v>0</v>
          </cell>
        </row>
        <row r="486">
          <cell r="A486">
            <v>482</v>
          </cell>
          <cell r="L486">
            <v>0</v>
          </cell>
        </row>
        <row r="487">
          <cell r="A487">
            <v>483</v>
          </cell>
          <cell r="L487">
            <v>0</v>
          </cell>
        </row>
        <row r="488">
          <cell r="A488">
            <v>484</v>
          </cell>
          <cell r="L488">
            <v>0</v>
          </cell>
        </row>
        <row r="489">
          <cell r="A489">
            <v>485</v>
          </cell>
          <cell r="L489">
            <v>0</v>
          </cell>
        </row>
        <row r="490">
          <cell r="A490">
            <v>486</v>
          </cell>
          <cell r="L490">
            <v>0</v>
          </cell>
        </row>
        <row r="491">
          <cell r="A491">
            <v>487</v>
          </cell>
          <cell r="L491">
            <v>0</v>
          </cell>
        </row>
        <row r="492">
          <cell r="A492">
            <v>488</v>
          </cell>
          <cell r="L492">
            <v>0</v>
          </cell>
        </row>
        <row r="493">
          <cell r="A493">
            <v>489</v>
          </cell>
          <cell r="L493">
            <v>0</v>
          </cell>
        </row>
        <row r="494">
          <cell r="A494">
            <v>490</v>
          </cell>
          <cell r="L494">
            <v>0</v>
          </cell>
        </row>
        <row r="495">
          <cell r="A495">
            <v>491</v>
          </cell>
          <cell r="L495">
            <v>0</v>
          </cell>
        </row>
        <row r="496">
          <cell r="A496">
            <v>492</v>
          </cell>
          <cell r="L496">
            <v>0</v>
          </cell>
        </row>
        <row r="497">
          <cell r="A497">
            <v>493</v>
          </cell>
          <cell r="L497">
            <v>0</v>
          </cell>
        </row>
        <row r="498">
          <cell r="A498">
            <v>494</v>
          </cell>
          <cell r="L498">
            <v>0</v>
          </cell>
        </row>
        <row r="499">
          <cell r="A499">
            <v>495</v>
          </cell>
          <cell r="L499">
            <v>0</v>
          </cell>
        </row>
        <row r="500">
          <cell r="A500">
            <v>496</v>
          </cell>
          <cell r="L500">
            <v>0</v>
          </cell>
        </row>
        <row r="501">
          <cell r="A501">
            <v>497</v>
          </cell>
          <cell r="L501">
            <v>0</v>
          </cell>
        </row>
        <row r="502">
          <cell r="A502">
            <v>498</v>
          </cell>
          <cell r="L502">
            <v>0</v>
          </cell>
        </row>
        <row r="503">
          <cell r="A503">
            <v>499</v>
          </cell>
          <cell r="L503">
            <v>0</v>
          </cell>
        </row>
        <row r="504">
          <cell r="A504">
            <v>500</v>
          </cell>
          <cell r="L504">
            <v>0</v>
          </cell>
        </row>
      </sheetData>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THDT"/>
      <sheetName val="DM-Goc"/>
      <sheetName val="Gia-CT"/>
      <sheetName val="PTCP"/>
      <sheetName val="cphoi"/>
      <sheetName val="XL4Poppy"/>
      <sheetName val="tra_vat_lieu"/>
      <sheetName val=""/>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DTCT"/>
      <sheetName val="Tai khoan"/>
      <sheetName val="PNT-QUOT-#3"/>
      <sheetName val="COAT&amp;WRAP-QIOT-#3"/>
      <sheetName val="TIEN L"/>
      <sheetName val="THKL"/>
      <sheetName val="BVL"/>
      <sheetName val="PTVL"/>
      <sheetName val="DT"/>
      <sheetName val="KLdat"/>
      <sheetName val="KLthep"/>
      <sheetName val="DG"/>
      <sheetName val="DTKS"/>
      <sheetName val="TH"/>
      <sheetName val="Sheet13"/>
      <sheetName val="Sheet14"/>
      <sheetName val="Sheet15"/>
      <sheetName val="Sheet16"/>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7"/>
      <sheetName val="Sheet18"/>
      <sheetName val="Tong hop phan bo nhien lieu"/>
      <sheetName val="XD Ninh Quang"/>
      <sheetName val="K10"/>
      <sheetName val="PB chi tiet"/>
      <sheetName val="tong hop phan bo nhien lieu "/>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ESTI."/>
      <sheetName val="DI-ESTI"/>
      <sheetName val="Mau NT cho doi"/>
      <sheetName val="THDG- Nha VS"/>
      <sheetName val="THDG- Mong thiet bi"/>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refreshError="1"/>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DGIA33"/>
      <sheetName val="PTDG33 (2)"/>
      <sheetName val="PTBVL"/>
      <sheetName val="BTH"/>
      <sheetName val="ptnhua"/>
      <sheetName val="DGIA33moi"/>
      <sheetName val="PTBVL33"/>
      <sheetName val="BVL"/>
      <sheetName val="PTDGIA"/>
      <sheetName val="PTDG33 (3)"/>
      <sheetName val="PTDG33_(2)2"/>
      <sheetName val="PTDG33_(3)2"/>
      <sheetName val="PTDG33_(2)1"/>
      <sheetName val="PTDG33_(3)1"/>
      <sheetName val="PTDG33_(2)"/>
      <sheetName val="PTDG33_(3)"/>
      <sheetName val="PTDG33_(2)3"/>
      <sheetName val="PTDG33_(3)3"/>
      <sheetName val="97QT_HK1234"/>
      <sheetName val="97KT58"/>
      <sheetName val="Tuần 49"/>
    </sheetNames>
    <sheetDataSet>
      <sheetData sheetId="0" refreshError="1">
        <row r="307">
          <cell r="A307" t="str">
            <v>t</v>
          </cell>
          <cell r="B307" t="str">
            <v>S¾t thÐp c¸c lo¹i</v>
          </cell>
          <cell r="C307" t="str">
            <v>TÊn</v>
          </cell>
          <cell r="D307">
            <v>1</v>
          </cell>
          <cell r="E307">
            <v>2</v>
          </cell>
          <cell r="F307">
            <v>1.1000000000000001</v>
          </cell>
          <cell r="G307">
            <v>7000</v>
          </cell>
        </row>
        <row r="308">
          <cell r="A308">
            <v>1</v>
          </cell>
          <cell r="B308" t="str">
            <v>§¸ d¨m 1x2</v>
          </cell>
          <cell r="C308" t="str">
            <v>m3</v>
          </cell>
          <cell r="D308">
            <v>1.6</v>
          </cell>
          <cell r="E308">
            <v>2</v>
          </cell>
          <cell r="F308">
            <v>1.2649999999999999</v>
          </cell>
          <cell r="G308">
            <v>4000</v>
          </cell>
        </row>
        <row r="309">
          <cell r="A309">
            <v>4</v>
          </cell>
          <cell r="B309" t="str">
            <v>§¸ d¨m 4x6</v>
          </cell>
          <cell r="C309" t="str">
            <v>m3</v>
          </cell>
          <cell r="D309">
            <v>1.55</v>
          </cell>
          <cell r="E309">
            <v>2</v>
          </cell>
          <cell r="F309">
            <v>1.2649999999999999</v>
          </cell>
          <cell r="G309">
            <v>3875</v>
          </cell>
        </row>
        <row r="310">
          <cell r="A310">
            <v>0.5</v>
          </cell>
          <cell r="B310" t="str">
            <v>§¸ d¨m 0,5x1</v>
          </cell>
          <cell r="C310" t="str">
            <v>m3</v>
          </cell>
          <cell r="D310">
            <v>1.6</v>
          </cell>
          <cell r="E310">
            <v>2</v>
          </cell>
          <cell r="F310">
            <v>1.2649999999999999</v>
          </cell>
          <cell r="G310">
            <v>4000</v>
          </cell>
        </row>
        <row r="311">
          <cell r="A311">
            <v>2</v>
          </cell>
          <cell r="B311" t="str">
            <v>§¸ d¨m 2x4</v>
          </cell>
          <cell r="C311" t="str">
            <v>m3</v>
          </cell>
          <cell r="D311">
            <v>1.6</v>
          </cell>
          <cell r="E311">
            <v>2</v>
          </cell>
          <cell r="F311">
            <v>1.2649999999999999</v>
          </cell>
          <cell r="G311">
            <v>4000</v>
          </cell>
        </row>
        <row r="312">
          <cell r="A312" t="str">
            <v>ddtc</v>
          </cell>
          <cell r="B312" t="str">
            <v>§¸ d¨m tiªu chuÈn</v>
          </cell>
          <cell r="C312" t="str">
            <v>m3</v>
          </cell>
          <cell r="D312">
            <v>1.55</v>
          </cell>
          <cell r="E312">
            <v>2</v>
          </cell>
          <cell r="F312">
            <v>1.2649999999999999</v>
          </cell>
          <cell r="G312">
            <v>3875</v>
          </cell>
        </row>
        <row r="313">
          <cell r="A313" t="str">
            <v>cpdd</v>
          </cell>
          <cell r="B313" t="str">
            <v>CÊp phèi ®¸ d¨m</v>
          </cell>
          <cell r="C313" t="str">
            <v>m3</v>
          </cell>
          <cell r="D313">
            <v>1.583</v>
          </cell>
          <cell r="E313">
            <v>2</v>
          </cell>
          <cell r="F313">
            <v>1.2649999999999999</v>
          </cell>
          <cell r="G313">
            <v>3957.5</v>
          </cell>
        </row>
        <row r="314">
          <cell r="A314" t="str">
            <v>c</v>
          </cell>
          <cell r="B314" t="str">
            <v>C¸t vµng</v>
          </cell>
          <cell r="C314" t="str">
            <v>m3</v>
          </cell>
          <cell r="D314">
            <v>1.4</v>
          </cell>
          <cell r="E314">
            <v>1</v>
          </cell>
          <cell r="F314">
            <v>1.1499999999999999</v>
          </cell>
          <cell r="G314">
            <v>3500</v>
          </cell>
        </row>
        <row r="315">
          <cell r="A315" t="str">
            <v>dh</v>
          </cell>
          <cell r="B315" t="str">
            <v>§¸ héc</v>
          </cell>
          <cell r="C315" t="str">
            <v>m3</v>
          </cell>
          <cell r="D315">
            <v>1.5</v>
          </cell>
          <cell r="E315">
            <v>2</v>
          </cell>
          <cell r="F315">
            <v>1.2649999999999999</v>
          </cell>
          <cell r="G315">
            <v>3750</v>
          </cell>
        </row>
        <row r="316">
          <cell r="A316" t="str">
            <v>gv</v>
          </cell>
          <cell r="B316" t="str">
            <v>Gç v¸n</v>
          </cell>
          <cell r="C316" t="str">
            <v>m3</v>
          </cell>
          <cell r="D316">
            <v>0.77</v>
          </cell>
          <cell r="E316">
            <v>2</v>
          </cell>
          <cell r="F316">
            <v>1.1000000000000001</v>
          </cell>
          <cell r="G316">
            <v>7000</v>
          </cell>
        </row>
        <row r="317">
          <cell r="A317" t="str">
            <v>x</v>
          </cell>
          <cell r="B317" t="str">
            <v>Xi m¨ng PC30</v>
          </cell>
          <cell r="C317" t="str">
            <v>TÊn</v>
          </cell>
          <cell r="D317">
            <v>1</v>
          </cell>
          <cell r="E317">
            <v>3</v>
          </cell>
          <cell r="F317">
            <v>1.3</v>
          </cell>
          <cell r="G317">
            <v>7000</v>
          </cell>
        </row>
        <row r="318">
          <cell r="A318" t="str">
            <v>xp</v>
          </cell>
          <cell r="B318" t="str">
            <v>Xi m¨ng PC40</v>
          </cell>
          <cell r="C318" t="str">
            <v>TÊn</v>
          </cell>
          <cell r="D318">
            <v>1</v>
          </cell>
          <cell r="E318">
            <v>3</v>
          </cell>
          <cell r="F318">
            <v>1.3</v>
          </cell>
          <cell r="G318">
            <v>7000</v>
          </cell>
        </row>
        <row r="319">
          <cell r="A319" t="str">
            <v>n</v>
          </cell>
          <cell r="B319" t="str">
            <v>Nhùa ®­êng</v>
          </cell>
          <cell r="C319" t="str">
            <v>TÊn</v>
          </cell>
          <cell r="D319">
            <v>1</v>
          </cell>
          <cell r="E319">
            <v>3</v>
          </cell>
          <cell r="F319">
            <v>1.3</v>
          </cell>
          <cell r="G319">
            <v>7000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Chi tiet - Dv lap"/>
      <sheetName val="TH KHTC"/>
      <sheetName val="000"/>
      <sheetName val="00000000"/>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BC_KKTSCD"/>
      <sheetName val="Chitiet"/>
      <sheetName val="Sheet2 (2)"/>
      <sheetName val="Mau_BC_KKTSCD"/>
      <sheetName val="KH 2003 (moi max)"/>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Congty"/>
      <sheetName val="VPPN"/>
      <sheetName val="XN74"/>
      <sheetName val="XN54"/>
      <sheetName val="XN33"/>
      <sheetName val="NK96"/>
      <sheetName val="XL4Test5"/>
      <sheetName val="Gia VL"/>
      <sheetName val="Bang gia ca may"/>
      <sheetName val="Bang luong CB"/>
      <sheetName val="Bang P.tich CT"/>
      <sheetName val="D.toan chi tiet"/>
      <sheetName val="Bang TH Dtoan"/>
      <sheetName val="XXXXXXXX"/>
      <sheetName val="KH12"/>
      <sheetName val="CN12"/>
      <sheetName val="HD12"/>
      <sheetName val="KH1"/>
      <sheetName val="1"/>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cd viaK0-T6"/>
      <sheetName val="cdvia T6-Tc24"/>
      <sheetName val="cdvia Tc24-T46"/>
      <sheetName val="cdbtnL2ko-k0+361"/>
      <sheetName val="cd btnL2k0+361-T19"/>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hart2"/>
      <sheetName val="be tong"/>
      <sheetName val="Thep"/>
      <sheetName val="Tong hop thep"/>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VL"/>
      <sheetName val="CTXD"/>
      <sheetName val=".."/>
      <sheetName val="CTDN"/>
      <sheetName val="san vuon"/>
      <sheetName val="khu phu tro"/>
      <sheetName val="THCT"/>
      <sheetName val="cap cho cac DT"/>
      <sheetName val="Ung - hoan"/>
      <sheetName val="CP may"/>
      <sheetName val="SS"/>
      <sheetName val="NVL"/>
      <sheetName val="10000000"/>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sent to"/>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Thuyet minh"/>
      <sheetName val="CQ-HQ"/>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Phu luc"/>
      <sheetName val="Gia trÞ"/>
      <sheetName val="PTCT"/>
      <sheetName val="CDghino"/>
      <sheetName val="Tonghop"/>
      <sheetName val="TH (T1-6)"/>
      <sheetName val="ThueTB"/>
      <sheetName val="SCD5"/>
      <sheetName val=" NL"/>
      <sheetName val="CPVL-CPM"/>
      <sheetName val="PTVL"/>
      <sheetName val="CD1"/>
      <sheetName val=" NL (2)"/>
      <sheetName val="CDTHCT"/>
      <sheetName val="CDTHCT (3)"/>
      <sheetName val="CHIT"/>
      <sheetName val="THXH"/>
      <sheetName val="BHXH"/>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an tich DG"/>
      <sheetName val="gia vat lieu"/>
      <sheetName val="gia xe may"/>
      <sheetName val="gia nhan cong"/>
      <sheetName val="Quang Tri"/>
      <sheetName val="TTHue"/>
      <sheetName val="Da Nang"/>
      <sheetName val="Quang Nam"/>
      <sheetName val="Quang Ngai"/>
      <sheetName val="TH DH-QN"/>
      <sheetName val="KP HD"/>
      <sheetName val="DB HD"/>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KM"/>
      <sheetName val="KHOANMUC"/>
      <sheetName val="CPQL"/>
      <sheetName val="SANLUONG"/>
      <sheetName val="SSCP-SL"/>
      <sheetName val="CPSX"/>
      <sheetName val="KQKD"/>
      <sheetName val="CDSL (2)"/>
      <sheetName val="00000001"/>
      <sheetName val="00000002"/>
      <sheetName val="00000003"/>
      <sheetName val="00000004"/>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Q1-02"/>
      <sheetName val="Q2-02"/>
      <sheetName val="Q3-02"/>
      <sheetName val="Phu luc HD"/>
      <sheetName val="Gia du thau"/>
      <sheetName val="PTDG"/>
      <sheetName val="Ca xe"/>
      <sheetName val="XN79"/>
      <sheetName val="CTMT"/>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T xa"/>
      <sheetName val="TLGC"/>
      <sheetName val="BL"/>
      <sheetName val="VAT TU NHAN TXQN"/>
      <sheetName val="bang tong ke khoi luong vat tu"/>
      <sheetName val="hcong tkhe"/>
      <sheetName val="VAT TU NHAN TKHE"/>
      <sheetName val="hcong qn"/>
      <sheetName val="VAT TU NHAN (2)"/>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ANEL"/>
      <sheetName val="Sheet1"/>
      <sheetName val="PANEL 南區焚化爐"/>
      <sheetName val="MV-PANEL"/>
      <sheetName val="Tong San luong"/>
      <sheetName val="TQT"/>
      <sheetName val="Tong Quyettoan"/>
      <sheetName val="Quyettoan 2001"/>
      <sheetName val="TT tam ung"/>
      <sheetName val="QT thue 2001"/>
      <sheetName val="P bo CPC 2001"/>
      <sheetName val="PB KHTS 2001"/>
      <sheetName val="Dieuchinh thueVAT"/>
      <sheetName val="XL4Poppy"/>
      <sheetName val="Bieu1-LDTN"/>
      <sheetName val="Bieu 2a"/>
      <sheetName val="Bieu 2b"/>
      <sheetName val="Bieu 2c"/>
      <sheetName val="Bieu 3"/>
      <sheetName val="Bieu 4a"/>
      <sheetName val="Bieu 4b"/>
      <sheetName val="Bieu 4c-1"/>
      <sheetName val="Bieu 4c-2"/>
      <sheetName val="Bieu 5"/>
      <sheetName val="Bieu 6"/>
      <sheetName val="TDKT"/>
      <sheetName val="Sheet2"/>
      <sheetName val="Sheet3"/>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ccdc"/>
      <sheetName val="pbnvlieu"/>
      <sheetName val="NKNVLIEUBSUNG"/>
      <sheetName val="pbcpqlq4"/>
      <sheetName val="pbcpchung"/>
      <sheetName val="pbccdcDUNG"/>
      <sheetName val="NVLQ1+2,03"/>
      <sheetName val="CCDCQ1+2.03"/>
      <sheetName val="1421Q1+2"/>
      <sheetName val="XXXXXXXX"/>
      <sheetName val="XXXXXXX0"/>
      <sheetName val="Gia VL"/>
      <sheetName val="Bang gia ca may"/>
      <sheetName val="Bang luong CB"/>
      <sheetName val="Bang P.tich CT"/>
      <sheetName val="D.toan chi tiet"/>
      <sheetName val="Bang TH Dtoan"/>
      <sheetName val="KM0+KM1"/>
      <sheetName val="KM1+KM2"/>
      <sheetName val="KM2+KM3"/>
      <sheetName val="Nen-Mat"/>
      <sheetName val="Ho ga"/>
      <sheetName val="Ho thu"/>
      <sheetName val=" Kl ranh kin BT, H30"/>
      <sheetName val="1.2-Kluong bo via &amp; rdan"/>
      <sheetName val="2.2-Kluong lat he"/>
      <sheetName val="BIA KP"/>
      <sheetName val="00000000"/>
      <sheetName val="10000000"/>
      <sheetName val="KHthuvon T3-2003"/>
      <sheetName val="KHThuvonT4-2003"/>
      <sheetName val="THuchienKHTVQI-2003"/>
      <sheetName val="KHTV Q2-2003"/>
      <sheetName val="Thang5-03"/>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Congty"/>
      <sheetName val="VPPN"/>
      <sheetName val="XN74"/>
      <sheetName val="XN54"/>
      <sheetName val="XN33"/>
      <sheetName val="NK96"/>
      <sheetName val="XL4Test5"/>
      <sheetName val="T3"/>
      <sheetName val="KCT moi"/>
      <sheetName val="KCT moi (2)"/>
      <sheetName val="Hoi"/>
      <sheetName val="T4"/>
      <sheetName val="T5"/>
      <sheetName val="Quytien mat2003 baocao)"/>
      <sheetName val="T4 (2)"/>
      <sheetName val="T6"/>
      <sheetName val="T6Bich"/>
      <sheetName val="PC"/>
      <sheetName val="Ph-Thu"/>
      <sheetName val="Ph-Thu (2)"/>
      <sheetName val="PC (2)"/>
      <sheetName val="Chart2"/>
      <sheetName val="Chart1"/>
      <sheetName val="PC (3)"/>
      <sheetName val="Tonghop30.9"/>
      <sheetName val="Tonghop15.7"/>
      <sheetName val="Tonghop30.6"/>
      <sheetName val="Tonghop30.4"/>
      <sheetName val="Tonghop30.2"/>
      <sheetName val="Tonghop31.12"/>
      <sheetName val="CPQl"/>
      <sheetName val="DBDAN"/>
      <sheetName val="CTCCN"/>
      <sheetName val="TDC"/>
      <sheetName val="Daotao"/>
      <sheetName val="Quang Tri"/>
      <sheetName val="TTHue"/>
      <sheetName val="Da Nang"/>
      <sheetName val="Quang Nam"/>
      <sheetName val="Quang Ngai"/>
      <sheetName val="TH DH-QN"/>
      <sheetName val="KP HD"/>
      <sheetName val="DB HD"/>
      <sheetName val="TH"/>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5 nam (tach)"/>
      <sheetName val="5 nam (tach) (2)"/>
      <sheetName val="KH 2003"/>
      <sheetName val="THop (2)"/>
      <sheetName val="phÐp 99"/>
      <sheetName val="Nghi s¬n (2)"/>
      <sheetName val="kt1 (2)"/>
      <sheetName val="Tiepthi"/>
      <sheetName val="THop"/>
      <sheetName val="Cau 100 tan"/>
      <sheetName val="UongBi (2)"/>
      <sheetName val="UongBi"/>
      <sheetName val="tgd"/>
      <sheetName val="HDQT"/>
      <sheetName val="tc"/>
      <sheetName val="tv"/>
      <sheetName val="qlm"/>
      <sheetName val=" dngoai"/>
      <sheetName val="hchi"/>
      <sheetName val="dd"/>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Phantich"/>
      <sheetName val="Toan_DA"/>
      <sheetName val="2004"/>
      <sheetName val="200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504"/>
      <sheetName val="807"/>
      <sheetName val="809"/>
      <sheetName val="801"/>
      <sheetName val="10-3"/>
      <sheetName val="CAVICO"/>
      <sheetName val="SD7"/>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NEW_PANEL"/>
      <sheetName val="Uon'Bi"/>
      <sheetName val="Sheet4"/>
      <sheetName val="Sheet5"/>
      <sheetName val="Sheet6"/>
      <sheetName val="Sheet7"/>
      <sheetName val="Sheet8"/>
      <sheetName val="Sheet9"/>
      <sheetName val="Sheet10"/>
      <sheetName val="Sheet13"/>
      <sheetName val="Sheet14"/>
      <sheetName val="Sheet15"/>
      <sheetName val="Sheet16"/>
      <sheetName val="TK331A"/>
      <sheetName val="TK131B"/>
      <sheetName val="TK131A"/>
      <sheetName val="TK 331c1"/>
      <sheetName val="TK331C"/>
      <sheetName val="CT331-2003"/>
      <sheetName val="CT 331"/>
      <sheetName val="CT131-2003"/>
      <sheetName val="CT 131"/>
      <sheetName val="TK331B"/>
      <sheetName val="gia vat mieu"/>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DTCT"/>
      <sheetName val="PTVT"/>
      <sheetName val="THDT"/>
      <sheetName val="THVT"/>
      <sheetName val="THGT"/>
      <sheetName val="[heet30"/>
      <sheetName val="KHOI LUONG"/>
      <sheetName val="cong40_x0016_-410"/>
      <sheetName val="ton tam"/>
      <sheetName val="Thep hinh"/>
      <sheetName val="p-in"/>
      <sheetName val="BL01"/>
      <sheetName val="BL02"/>
      <sheetName val="BL03"/>
      <sheetName val=""/>
      <sheetName val="DSKH HN"/>
      <sheetName val="NKY "/>
      <sheetName val="DS-TT"/>
      <sheetName val=" HN NHAP"/>
      <sheetName val="KHO HN"/>
      <sheetName val="CNO "/>
      <sheetName val="_x0012_2-9"/>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Phan dap J95"/>
      <sheetName val="k`28-10"/>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kh Òv-10"/>
      <sheetName val="K255 SBasa"/>
      <sheetName val="Shaet28"/>
      <sheetName val="400-415.37"/>
      <sheetName val="KL NR2"/>
      <sheetName val="NR2 565 PQ DQ"/>
      <sheetName val="565 DD"/>
      <sheetName val="M2-415.37"/>
      <sheetName val="Cong"/>
      <sheetName val="507 PQ"/>
      <sheetName val="507 DD"/>
      <sheetName val=" Subbase"/>
      <sheetName val="NR2"/>
      <sheetName val="[PANEL.XLS_x001d_T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Sheep75"/>
      <sheetName val="tuong"/>
      <sheetName val="UH"/>
      <sheetName val="T9"/>
      <sheetName val="T2"/>
      <sheetName val="T1"/>
      <sheetName val="[PANEL.XLSŝQT thue 2001"/>
      <sheetName val="Sheetး6"/>
      <sheetName val="NEW-PAN၅L"/>
      <sheetName val="[PANEL.XLSၝXL4Test5"/>
      <sheetName val="Tuan B_x0000_ao"/>
      <sheetName val="TH FF140"/>
      <sheetName val="TH FF177"/>
      <sheetName val="Tien dat HD"/>
      <sheetName val="TH cong no"/>
      <sheetName val="12.03"/>
      <sheetName val="1.04"/>
      <sheetName val="2.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sheetData sheetId="699"/>
      <sheetData sheetId="700"/>
      <sheetData sheetId="701"/>
      <sheetData sheetId="702" refreshError="1"/>
      <sheetData sheetId="703"/>
      <sheetData sheetId="704"/>
      <sheetData sheetId="705"/>
      <sheetData sheetId="706"/>
      <sheetData sheetId="707"/>
      <sheetData sheetId="708"/>
      <sheetData sheetId="709"/>
      <sheetData sheetId="710"/>
      <sheetData sheetId="711"/>
      <sheetData sheetId="712"/>
      <sheetData sheetId="7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
      <sheetName val="TAM"/>
      <sheetName val="English"/>
      <sheetName val="TongDT"/>
      <sheetName val="CUOCVL"/>
      <sheetName val="BUVL"/>
      <sheetName val="NCONG"/>
      <sheetName val="MAY"/>
      <sheetName val="dthsen1"/>
      <sheetName val="dthsen2"/>
      <sheetName val="khehoi"/>
      <sheetName val="Dongxung "/>
      <sheetName val="vandiem1"/>
      <sheetName val="vandiem2"/>
      <sheetName val="Tongk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general"/>
      <sheetName val="Main Road"/>
      <sheetName val="DO AM DT"/>
      <sheetName val="tong hop"/>
      <sheetName val="phan tich DG"/>
      <sheetName val="gia vat lieu"/>
      <sheetName val="gia xe may"/>
      <sheetName val="gia nhan cong"/>
      <sheetName val="XL4Test5"/>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gVL"/>
      <sheetName val="MTL$-INTER"/>
      <sheetName val="PHAN DS 22 KV"/>
      <sheetName val="Gioi thieu"/>
      <sheetName val="DG 11"/>
      <sheetName val="Tien luong"/>
      <sheetName val="Kinh phi "/>
      <sheetName val="Phan tich"/>
      <sheetName val="VC"/>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SV"/>
      <sheetName val="TONG KET"/>
      <sheetName val="DSTHI"/>
      <sheetName val="DSNLP"/>
      <sheetName val="XXXXXXXX"/>
    </sheetNames>
    <sheetDataSet>
      <sheetData sheetId="0" refreshError="1"/>
      <sheetData sheetId="1" refreshError="1">
        <row r="9">
          <cell r="AC9">
            <v>0</v>
          </cell>
          <cell r="AD9" t="str">
            <v>Khäng</v>
          </cell>
        </row>
        <row r="10">
          <cell r="AC10">
            <v>1</v>
          </cell>
          <cell r="AD10" t="str">
            <v>Mäüt</v>
          </cell>
        </row>
        <row r="11">
          <cell r="AC11">
            <v>2</v>
          </cell>
          <cell r="AD11" t="str">
            <v>Hai</v>
          </cell>
        </row>
        <row r="12">
          <cell r="AC12">
            <v>3</v>
          </cell>
          <cell r="AD12" t="str">
            <v>Ba</v>
          </cell>
        </row>
        <row r="13">
          <cell r="AC13">
            <v>4</v>
          </cell>
          <cell r="AD13" t="str">
            <v>Bäún</v>
          </cell>
        </row>
        <row r="14">
          <cell r="AC14">
            <v>5</v>
          </cell>
          <cell r="AD14" t="str">
            <v>Nàm</v>
          </cell>
        </row>
        <row r="15">
          <cell r="AC15">
            <v>6</v>
          </cell>
          <cell r="AD15" t="str">
            <v>Saïu</v>
          </cell>
        </row>
        <row r="16">
          <cell r="AC16">
            <v>7</v>
          </cell>
          <cell r="AD16" t="str">
            <v>Baíy</v>
          </cell>
        </row>
        <row r="17">
          <cell r="AC17">
            <v>8</v>
          </cell>
          <cell r="AD17" t="str">
            <v>Taïm</v>
          </cell>
        </row>
        <row r="18">
          <cell r="AC18">
            <v>9</v>
          </cell>
          <cell r="AD18" t="str">
            <v>Chên</v>
          </cell>
        </row>
        <row r="19">
          <cell r="AC19">
            <v>10</v>
          </cell>
          <cell r="AD19" t="str">
            <v>Mæåìi</v>
          </cell>
        </row>
        <row r="20">
          <cell r="AC20" t="str">
            <v>DC</v>
          </cell>
          <cell r="AD20" t="str">
            <v>Âçnh chè</v>
          </cell>
        </row>
        <row r="21">
          <cell r="AC21" t="str">
            <v>C</v>
          </cell>
          <cell r="AD21" t="str">
            <v>Cáúm thi</v>
          </cell>
        </row>
        <row r="22">
          <cell r="AC22" t="str">
            <v>P</v>
          </cell>
          <cell r="AD22" t="str">
            <v>Nåü HP</v>
          </cell>
        </row>
        <row r="23">
          <cell r="AC23" t="str">
            <v>H</v>
          </cell>
          <cell r="AD23" t="str">
            <v>Hoaîn thi</v>
          </cell>
        </row>
        <row r="24">
          <cell r="AC24" t="str">
            <v>V</v>
          </cell>
          <cell r="AD24" t="str">
            <v>Vàõng</v>
          </cell>
        </row>
      </sheetData>
      <sheetData sheetId="2"/>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 HOC"/>
      <sheetName val="DSSV"/>
      <sheetName val="Giaovien"/>
      <sheetName val="Khoaluan"/>
      <sheetName val="Cham CT"/>
      <sheetName val="Hoidong"/>
      <sheetName val="Detai"/>
      <sheetName val="HK4"/>
      <sheetName val="HK5"/>
      <sheetName val="HK6"/>
      <sheetName val="HK7"/>
      <sheetName val="HK8"/>
      <sheetName val="TONGHOP"/>
      <sheetName val="Sheet1"/>
      <sheetName val="TotNghiep"/>
      <sheetName val="Vot"/>
      <sheetName val="Rot"/>
      <sheetName val="ChuaDat"/>
      <sheetName val="Baove"/>
      <sheetName val="ThiTN"/>
      <sheetName val="ThiTN2"/>
      <sheetName val="DiemThi2"/>
      <sheetName val="DiemThi"/>
      <sheetName val="KetquaThiTN"/>
      <sheetName val="chungchi"/>
      <sheetName val="Sheet2"/>
      <sheetName val="DSSV 96T HOC LAI"/>
      <sheetName val="LUUBAN"/>
      <sheetName val="DS TONG HOP"/>
    </sheetNames>
    <sheetDataSet>
      <sheetData sheetId="0"/>
      <sheetData sheetId="1">
        <row r="6">
          <cell r="A6" t="str">
            <v>T1.1</v>
          </cell>
          <cell r="B6">
            <v>1</v>
          </cell>
          <cell r="C6" t="str">
            <v>NGUYÃÙN QUANG</v>
          </cell>
          <cell r="D6" t="str">
            <v>AÏNH</v>
          </cell>
          <cell r="E6" t="str">
            <v>T1</v>
          </cell>
          <cell r="F6">
            <v>28326</v>
          </cell>
          <cell r="G6" t="str">
            <v xml:space="preserve">QUAÍNG TRË </v>
          </cell>
        </row>
        <row r="7">
          <cell r="A7" t="str">
            <v>T1.2</v>
          </cell>
          <cell r="B7">
            <v>2</v>
          </cell>
          <cell r="C7" t="str">
            <v>NGUYÃÙN THË PHÆÅNG</v>
          </cell>
          <cell r="D7" t="str">
            <v>ANH</v>
          </cell>
          <cell r="E7" t="str">
            <v>T1</v>
          </cell>
          <cell r="F7">
            <v>28777</v>
          </cell>
          <cell r="G7" t="str">
            <v xml:space="preserve">QUAÍNG TRË </v>
          </cell>
        </row>
        <row r="8">
          <cell r="A8" t="str">
            <v>T1.3</v>
          </cell>
          <cell r="B8">
            <v>3</v>
          </cell>
          <cell r="C8" t="str">
            <v xml:space="preserve">TRÁÖN ÂÇNH </v>
          </cell>
          <cell r="D8" t="str">
            <v>CHÊNH</v>
          </cell>
          <cell r="E8" t="str">
            <v>T1</v>
          </cell>
          <cell r="F8">
            <v>26883</v>
          </cell>
          <cell r="G8" t="str">
            <v>VÉNH PHUÏ</v>
          </cell>
        </row>
        <row r="9">
          <cell r="A9" t="str">
            <v>T1.4</v>
          </cell>
          <cell r="B9">
            <v>4</v>
          </cell>
          <cell r="C9" t="str">
            <v>NGUYÃÙN CÄNG</v>
          </cell>
          <cell r="D9" t="str">
            <v>CHUÏNG</v>
          </cell>
          <cell r="E9" t="str">
            <v>T1</v>
          </cell>
          <cell r="F9">
            <v>28614</v>
          </cell>
          <cell r="G9" t="str">
            <v>QUAÍNG NGAÎI</v>
          </cell>
        </row>
        <row r="10">
          <cell r="A10" t="str">
            <v>T1.5</v>
          </cell>
          <cell r="B10">
            <v>5</v>
          </cell>
          <cell r="C10" t="str">
            <v>PHAÛM VÀN</v>
          </cell>
          <cell r="D10" t="str">
            <v>DUÎNG</v>
          </cell>
          <cell r="E10" t="str">
            <v>T1</v>
          </cell>
          <cell r="F10">
            <v>28272</v>
          </cell>
        </row>
        <row r="11">
          <cell r="A11" t="str">
            <v>T1.6</v>
          </cell>
          <cell r="B11">
            <v>6</v>
          </cell>
          <cell r="C11" t="str">
            <v>LÃ THË MYÎ</v>
          </cell>
          <cell r="D11" t="str">
            <v>DUNG</v>
          </cell>
          <cell r="E11" t="str">
            <v>T1</v>
          </cell>
          <cell r="F11">
            <v>27634</v>
          </cell>
          <cell r="G11" t="str">
            <v>ÂAÌ NÀÔNG</v>
          </cell>
        </row>
        <row r="12">
          <cell r="A12" t="str">
            <v>T1.7</v>
          </cell>
          <cell r="B12">
            <v>7</v>
          </cell>
          <cell r="C12" t="str">
            <v>BUÌI DUY</v>
          </cell>
          <cell r="D12" t="str">
            <v>ÂÆÏC</v>
          </cell>
          <cell r="E12" t="str">
            <v>T1</v>
          </cell>
          <cell r="F12">
            <v>27751</v>
          </cell>
          <cell r="G12" t="str">
            <v>Q.BÇNH</v>
          </cell>
        </row>
        <row r="13">
          <cell r="A13" t="str">
            <v>T1.8</v>
          </cell>
          <cell r="B13">
            <v>8</v>
          </cell>
          <cell r="C13" t="str">
            <v>HÄÖ VÀN</v>
          </cell>
          <cell r="D13" t="str">
            <v>ÂIÃÛP</v>
          </cell>
          <cell r="E13" t="str">
            <v>T1</v>
          </cell>
          <cell r="F13">
            <v>27427</v>
          </cell>
          <cell r="G13" t="str">
            <v>TPHCM</v>
          </cell>
        </row>
        <row r="14">
          <cell r="A14" t="str">
            <v>T1.9</v>
          </cell>
          <cell r="B14">
            <v>9</v>
          </cell>
          <cell r="C14" t="str">
            <v xml:space="preserve">PHAÛM THË THU </v>
          </cell>
          <cell r="D14" t="str">
            <v>HÆÅNG</v>
          </cell>
          <cell r="E14" t="str">
            <v>T1</v>
          </cell>
          <cell r="F14">
            <v>26210</v>
          </cell>
          <cell r="G14" t="str">
            <v>Q.TRË</v>
          </cell>
        </row>
        <row r="15">
          <cell r="A15" t="str">
            <v>T1.10</v>
          </cell>
          <cell r="B15">
            <v>10</v>
          </cell>
          <cell r="C15" t="str">
            <v>NGUYÃÙN HÆÎU</v>
          </cell>
          <cell r="D15" t="str">
            <v>HÁÛU</v>
          </cell>
          <cell r="E15" t="str">
            <v>T1</v>
          </cell>
          <cell r="F15">
            <v>28008</v>
          </cell>
          <cell r="G15" t="str">
            <v>ÂAÌ NÀÔNG</v>
          </cell>
        </row>
        <row r="16">
          <cell r="A16" t="str">
            <v>T1.11</v>
          </cell>
          <cell r="B16">
            <v>11</v>
          </cell>
          <cell r="C16" t="str">
            <v>TRÁÖN VÀN</v>
          </cell>
          <cell r="D16" t="str">
            <v>HUÌNG</v>
          </cell>
          <cell r="E16" t="str">
            <v>T1</v>
          </cell>
          <cell r="F16">
            <v>26730</v>
          </cell>
          <cell r="G16" t="str">
            <v>QUAÍNG NAM</v>
          </cell>
        </row>
        <row r="17">
          <cell r="A17" t="str">
            <v>T1.12</v>
          </cell>
          <cell r="B17">
            <v>12</v>
          </cell>
          <cell r="C17" t="str">
            <v>NGÄ VÀN</v>
          </cell>
          <cell r="D17" t="str">
            <v>HUY</v>
          </cell>
          <cell r="E17" t="str">
            <v>T1</v>
          </cell>
          <cell r="F17">
            <v>27919</v>
          </cell>
          <cell r="G17" t="str">
            <v>QUAÍNG NAM</v>
          </cell>
        </row>
        <row r="18">
          <cell r="A18" t="str">
            <v>T1.13</v>
          </cell>
          <cell r="B18">
            <v>13</v>
          </cell>
          <cell r="C18" t="str">
            <v>NGUYÃÙN HUYÌNH</v>
          </cell>
          <cell r="D18" t="str">
            <v>HUY</v>
          </cell>
          <cell r="E18" t="str">
            <v>T1</v>
          </cell>
          <cell r="F18">
            <v>28744</v>
          </cell>
          <cell r="G18" t="str">
            <v>ÂAÌ NÀÔNG</v>
          </cell>
        </row>
        <row r="19">
          <cell r="A19" t="str">
            <v>T1.14</v>
          </cell>
          <cell r="B19">
            <v>14</v>
          </cell>
          <cell r="C19" t="str">
            <v>TRËNH QUANG</v>
          </cell>
          <cell r="D19" t="str">
            <v>HUY</v>
          </cell>
          <cell r="E19" t="str">
            <v>T1</v>
          </cell>
          <cell r="F19">
            <v>27811</v>
          </cell>
          <cell r="G19" t="str">
            <v>ÂAÌ NÀÔNG</v>
          </cell>
        </row>
        <row r="20">
          <cell r="A20" t="str">
            <v>T1.15</v>
          </cell>
          <cell r="B20">
            <v>15</v>
          </cell>
          <cell r="C20" t="str">
            <v>PHAÛM MINH</v>
          </cell>
          <cell r="D20" t="str">
            <v>KHAÏNH</v>
          </cell>
          <cell r="E20" t="str">
            <v>T1</v>
          </cell>
          <cell r="F20">
            <v>27190</v>
          </cell>
          <cell r="G20" t="str">
            <v>QUAÍNG NAM</v>
          </cell>
        </row>
        <row r="21">
          <cell r="A21" t="str">
            <v>T1.16</v>
          </cell>
          <cell r="B21">
            <v>16</v>
          </cell>
          <cell r="C21" t="str">
            <v xml:space="preserve">TRÆÅNG THË </v>
          </cell>
          <cell r="D21" t="str">
            <v>LÁU</v>
          </cell>
          <cell r="E21" t="str">
            <v>T1</v>
          </cell>
          <cell r="F21">
            <v>26144</v>
          </cell>
          <cell r="G21" t="str">
            <v>ÂAÌ NÀÔNG</v>
          </cell>
        </row>
        <row r="22">
          <cell r="A22" t="str">
            <v>T1.17</v>
          </cell>
          <cell r="B22">
            <v>17</v>
          </cell>
          <cell r="C22" t="str">
            <v>HOAÌNG KHAÏNH</v>
          </cell>
          <cell r="D22" t="str">
            <v>LONG</v>
          </cell>
          <cell r="E22" t="str">
            <v>T1</v>
          </cell>
          <cell r="F22">
            <v>28874</v>
          </cell>
          <cell r="G22" t="str">
            <v>ÂAÌ NÀÔNG</v>
          </cell>
        </row>
        <row r="23">
          <cell r="A23" t="str">
            <v>T1.18</v>
          </cell>
          <cell r="B23">
            <v>18</v>
          </cell>
          <cell r="C23" t="str">
            <v>TRÆÅNG VÀN</v>
          </cell>
          <cell r="D23" t="str">
            <v>MAÛNH</v>
          </cell>
          <cell r="E23" t="str">
            <v>T1</v>
          </cell>
          <cell r="F23">
            <v>28323</v>
          </cell>
          <cell r="G23" t="str">
            <v>QUAÍNG NAM</v>
          </cell>
        </row>
        <row r="24">
          <cell r="A24" t="str">
            <v>T1.19</v>
          </cell>
          <cell r="B24">
            <v>19</v>
          </cell>
          <cell r="C24" t="str">
            <v>BUÌI THANH</v>
          </cell>
          <cell r="D24" t="str">
            <v>MINH</v>
          </cell>
          <cell r="E24" t="str">
            <v>T1</v>
          </cell>
          <cell r="F24">
            <v>27935</v>
          </cell>
          <cell r="G24" t="str">
            <v>QUAÍNG NAM</v>
          </cell>
        </row>
        <row r="25">
          <cell r="A25" t="str">
            <v>T1.20</v>
          </cell>
          <cell r="B25">
            <v>20</v>
          </cell>
          <cell r="C25" t="str">
            <v>PHAÛM QUANG</v>
          </cell>
          <cell r="D25" t="str">
            <v>MINH</v>
          </cell>
          <cell r="E25" t="str">
            <v>T1</v>
          </cell>
          <cell r="F25">
            <v>28270</v>
          </cell>
          <cell r="G25" t="str">
            <v>QUAÍNG NAM</v>
          </cell>
        </row>
        <row r="26">
          <cell r="A26" t="str">
            <v>T1.21</v>
          </cell>
          <cell r="B26">
            <v>21</v>
          </cell>
          <cell r="C26" t="str">
            <v>TRÁÖN VÀN</v>
          </cell>
          <cell r="D26" t="str">
            <v>MINH</v>
          </cell>
          <cell r="E26" t="str">
            <v>T1</v>
          </cell>
          <cell r="F26">
            <v>25751</v>
          </cell>
          <cell r="G26" t="str">
            <v>QUAÍNG NAM</v>
          </cell>
        </row>
        <row r="27">
          <cell r="A27" t="str">
            <v>T1.22</v>
          </cell>
          <cell r="B27">
            <v>22</v>
          </cell>
          <cell r="C27" t="str">
            <v>NGUYÃÙN TIÃÚN</v>
          </cell>
          <cell r="D27" t="str">
            <v>NAM</v>
          </cell>
          <cell r="E27" t="str">
            <v>T1</v>
          </cell>
          <cell r="F27">
            <v>27534</v>
          </cell>
          <cell r="G27" t="str">
            <v>HAÌ BÀÕC</v>
          </cell>
        </row>
        <row r="28">
          <cell r="A28" t="str">
            <v>T1.23</v>
          </cell>
          <cell r="B28">
            <v>23</v>
          </cell>
          <cell r="C28" t="str">
            <v xml:space="preserve">ÂÄÙ THË THIÃN </v>
          </cell>
          <cell r="D28" t="str">
            <v>NGÁN</v>
          </cell>
          <cell r="E28" t="str">
            <v>T1</v>
          </cell>
          <cell r="F28">
            <v>28409</v>
          </cell>
          <cell r="G28" t="str">
            <v>ÂAÌ NÀÔNG</v>
          </cell>
        </row>
        <row r="29">
          <cell r="A29" t="str">
            <v>T1.24</v>
          </cell>
          <cell r="B29">
            <v>24</v>
          </cell>
          <cell r="C29" t="str">
            <v>NGUYÃÙN HÆÎU</v>
          </cell>
          <cell r="D29" t="str">
            <v>NHÉ</v>
          </cell>
          <cell r="E29" t="str">
            <v>T1</v>
          </cell>
          <cell r="F29">
            <v>27059</v>
          </cell>
          <cell r="G29" t="str">
            <v>TT- HUÃÚ</v>
          </cell>
        </row>
        <row r="30">
          <cell r="A30" t="str">
            <v>T1.25</v>
          </cell>
          <cell r="B30">
            <v>25</v>
          </cell>
          <cell r="C30" t="str">
            <v xml:space="preserve">PHAN THË CÁØM </v>
          </cell>
          <cell r="D30" t="str">
            <v>NHUNG</v>
          </cell>
          <cell r="E30" t="str">
            <v>T1</v>
          </cell>
          <cell r="F30">
            <v>27895</v>
          </cell>
          <cell r="G30" t="str">
            <v>QUAÍNG NAM</v>
          </cell>
        </row>
        <row r="31">
          <cell r="A31" t="str">
            <v>T1.26</v>
          </cell>
          <cell r="B31">
            <v>26</v>
          </cell>
          <cell r="C31" t="str">
            <v>VOÎ THË THU</v>
          </cell>
          <cell r="D31" t="str">
            <v>PHÆÅÏC</v>
          </cell>
          <cell r="E31" t="str">
            <v>T1</v>
          </cell>
          <cell r="F31">
            <v>25966</v>
          </cell>
          <cell r="G31" t="str">
            <v>QUAÍNG NAM</v>
          </cell>
        </row>
        <row r="32">
          <cell r="A32" t="str">
            <v>T1.27</v>
          </cell>
          <cell r="B32">
            <v>27</v>
          </cell>
          <cell r="C32" t="str">
            <v>TRÁÖN THË MINH</v>
          </cell>
          <cell r="D32" t="str">
            <v>PHÆÅNG</v>
          </cell>
          <cell r="E32" t="str">
            <v>T1</v>
          </cell>
          <cell r="F32">
            <v>28491</v>
          </cell>
          <cell r="G32" t="str">
            <v>ÂAÌ NÀÔNG</v>
          </cell>
        </row>
        <row r="33">
          <cell r="A33" t="str">
            <v>T1.28</v>
          </cell>
          <cell r="B33">
            <v>28</v>
          </cell>
          <cell r="C33" t="str">
            <v>LÃ THË MINH</v>
          </cell>
          <cell r="D33" t="str">
            <v>PHÆÅÜNG</v>
          </cell>
          <cell r="E33" t="str">
            <v>T1</v>
          </cell>
          <cell r="F33">
            <v>27282</v>
          </cell>
          <cell r="G33" t="str">
            <v>HAÍI PHOÌNG</v>
          </cell>
        </row>
        <row r="34">
          <cell r="A34" t="str">
            <v>T1.29</v>
          </cell>
          <cell r="B34">
            <v>29</v>
          </cell>
          <cell r="C34" t="str">
            <v>ÂÄÙ XUNG</v>
          </cell>
          <cell r="D34" t="str">
            <v>PHONG</v>
          </cell>
          <cell r="E34" t="str">
            <v>T1</v>
          </cell>
          <cell r="F34">
            <v>28126</v>
          </cell>
          <cell r="G34" t="str">
            <v>Q.NGAÎI</v>
          </cell>
        </row>
        <row r="35">
          <cell r="A35" t="str">
            <v>T1.30</v>
          </cell>
          <cell r="B35">
            <v>30</v>
          </cell>
          <cell r="C35" t="str">
            <v>DÆÅNG NGÄ</v>
          </cell>
          <cell r="D35" t="str">
            <v>QUÁN</v>
          </cell>
          <cell r="E35" t="str">
            <v>T1</v>
          </cell>
          <cell r="F35">
            <v>28552</v>
          </cell>
          <cell r="G35" t="str">
            <v>ÂAÌ NÀÔNG</v>
          </cell>
        </row>
        <row r="36">
          <cell r="A36" t="str">
            <v>T1.31</v>
          </cell>
          <cell r="B36">
            <v>31</v>
          </cell>
          <cell r="C36" t="str">
            <v xml:space="preserve">TRÁÖN </v>
          </cell>
          <cell r="D36" t="str">
            <v>QUANG</v>
          </cell>
          <cell r="E36" t="str">
            <v>T1</v>
          </cell>
          <cell r="F36">
            <v>28770</v>
          </cell>
          <cell r="G36" t="str">
            <v>ÂAÌ NÀÔNG</v>
          </cell>
        </row>
        <row r="37">
          <cell r="A37" t="str">
            <v>T1.32</v>
          </cell>
          <cell r="B37">
            <v>32</v>
          </cell>
          <cell r="C37" t="str">
            <v>TRÆÅNG ANH</v>
          </cell>
          <cell r="D37" t="str">
            <v>QUÄÚC</v>
          </cell>
          <cell r="E37" t="str">
            <v>T1</v>
          </cell>
          <cell r="F37">
            <v>28996</v>
          </cell>
          <cell r="G37" t="str">
            <v>ÂAÌ NÀÔNG</v>
          </cell>
        </row>
        <row r="38">
          <cell r="A38" t="str">
            <v>T1.33</v>
          </cell>
          <cell r="B38">
            <v>33</v>
          </cell>
          <cell r="C38" t="str">
            <v>NGUYÃÙN MINH</v>
          </cell>
          <cell r="D38" t="str">
            <v>QUYÏ</v>
          </cell>
          <cell r="E38" t="str">
            <v>T1</v>
          </cell>
          <cell r="F38">
            <v>28788</v>
          </cell>
          <cell r="G38" t="str">
            <v>ÂAÌ NÀÔNG</v>
          </cell>
        </row>
        <row r="39">
          <cell r="A39" t="str">
            <v>T1.34</v>
          </cell>
          <cell r="B39">
            <v>34</v>
          </cell>
          <cell r="C39" t="str">
            <v>NGUYÃÙN TÁÚN</v>
          </cell>
          <cell r="D39" t="str">
            <v>QUYÏ</v>
          </cell>
          <cell r="E39" t="str">
            <v>T1</v>
          </cell>
          <cell r="F39">
            <v>28472</v>
          </cell>
          <cell r="G39" t="str">
            <v>ÂAÌ NÀÔNG</v>
          </cell>
        </row>
        <row r="40">
          <cell r="A40" t="str">
            <v>T1.35</v>
          </cell>
          <cell r="B40">
            <v>35</v>
          </cell>
          <cell r="C40" t="str">
            <v>TAÛ THË MINH</v>
          </cell>
          <cell r="D40" t="str">
            <v>SÄ</v>
          </cell>
          <cell r="E40" t="str">
            <v>T1</v>
          </cell>
          <cell r="F40">
            <v>28742</v>
          </cell>
          <cell r="G40" t="str">
            <v>Q.NGAÎI</v>
          </cell>
        </row>
        <row r="41">
          <cell r="A41" t="str">
            <v>T1.36</v>
          </cell>
          <cell r="B41">
            <v>36</v>
          </cell>
          <cell r="C41" t="str">
            <v>THAÏI HÄÖNG</v>
          </cell>
          <cell r="D41" t="str">
            <v>SYÎ</v>
          </cell>
          <cell r="E41" t="str">
            <v>T1</v>
          </cell>
          <cell r="F41">
            <v>24512</v>
          </cell>
          <cell r="G41" t="str">
            <v>THANH HOÏA</v>
          </cell>
        </row>
        <row r="42">
          <cell r="A42" t="str">
            <v>T1.37</v>
          </cell>
          <cell r="B42">
            <v>37</v>
          </cell>
          <cell r="C42" t="str">
            <v>LÃ VÀN</v>
          </cell>
          <cell r="D42" t="str">
            <v>TÁÚN</v>
          </cell>
          <cell r="E42" t="str">
            <v>T1</v>
          </cell>
          <cell r="F42">
            <v>28533</v>
          </cell>
          <cell r="G42" t="str">
            <v>Q.NGAÎI</v>
          </cell>
        </row>
        <row r="43">
          <cell r="A43" t="str">
            <v>T1.38</v>
          </cell>
          <cell r="B43">
            <v>38</v>
          </cell>
          <cell r="C43" t="str">
            <v>LÆÅNG VÀN</v>
          </cell>
          <cell r="D43" t="str">
            <v>TÊN</v>
          </cell>
          <cell r="E43" t="str">
            <v>T1</v>
          </cell>
          <cell r="F43">
            <v>28504</v>
          </cell>
          <cell r="G43" t="str">
            <v>QUAÍNG NAM</v>
          </cell>
        </row>
        <row r="44">
          <cell r="A44" t="str">
            <v>T1.39</v>
          </cell>
          <cell r="B44">
            <v>39</v>
          </cell>
          <cell r="C44" t="str">
            <v>HAÌ MÄÜNG ANH</v>
          </cell>
          <cell r="D44" t="str">
            <v>THÆ</v>
          </cell>
          <cell r="E44" t="str">
            <v>T1</v>
          </cell>
          <cell r="F44">
            <v>28758</v>
          </cell>
          <cell r="G44" t="str">
            <v>QUAÍNG NAM</v>
          </cell>
        </row>
        <row r="45">
          <cell r="A45" t="str">
            <v>T1.40</v>
          </cell>
          <cell r="B45">
            <v>40</v>
          </cell>
          <cell r="C45" t="str">
            <v>BUÌI QUANG</v>
          </cell>
          <cell r="D45" t="str">
            <v>THÀÕNG</v>
          </cell>
          <cell r="E45" t="str">
            <v>T1</v>
          </cell>
          <cell r="F45">
            <v>28328</v>
          </cell>
          <cell r="G45" t="str">
            <v>HAÌ NÄÜI</v>
          </cell>
        </row>
        <row r="46">
          <cell r="A46" t="str">
            <v>T1.41</v>
          </cell>
          <cell r="B46">
            <v>41</v>
          </cell>
          <cell r="C46" t="str">
            <v>VOÎ QUANG</v>
          </cell>
          <cell r="D46" t="str">
            <v>THÀÕNG</v>
          </cell>
          <cell r="E46" t="str">
            <v>T1</v>
          </cell>
          <cell r="F46">
            <v>28469</v>
          </cell>
          <cell r="G46" t="str">
            <v>QUAÍNG NAM</v>
          </cell>
        </row>
        <row r="47">
          <cell r="A47" t="str">
            <v>T1.42</v>
          </cell>
          <cell r="B47">
            <v>42</v>
          </cell>
          <cell r="C47" t="str">
            <v>LÃ VIÃÚT</v>
          </cell>
          <cell r="D47" t="str">
            <v>TRÆÅNG</v>
          </cell>
          <cell r="E47" t="str">
            <v>T1</v>
          </cell>
          <cell r="F47">
            <v>26221</v>
          </cell>
          <cell r="G47" t="str">
            <v>ÂAÌ NÀÔNG</v>
          </cell>
        </row>
        <row r="48">
          <cell r="A48" t="str">
            <v>T1.43</v>
          </cell>
          <cell r="B48">
            <v>43</v>
          </cell>
          <cell r="C48" t="str">
            <v>HAÌ PHÆÅÏC</v>
          </cell>
          <cell r="D48" t="str">
            <v>TUÌNG</v>
          </cell>
          <cell r="E48" t="str">
            <v>T1</v>
          </cell>
          <cell r="F48">
            <v>27756</v>
          </cell>
          <cell r="G48" t="str">
            <v>QUAÍNG NAM</v>
          </cell>
        </row>
        <row r="49">
          <cell r="A49" t="str">
            <v>T1.44</v>
          </cell>
          <cell r="B49">
            <v>44</v>
          </cell>
          <cell r="C49" t="str">
            <v>LÃ THË THANH</v>
          </cell>
          <cell r="D49" t="str">
            <v>VÁN</v>
          </cell>
          <cell r="E49" t="str">
            <v>T1</v>
          </cell>
          <cell r="F49">
            <v>28615</v>
          </cell>
          <cell r="G49" t="str">
            <v>QUAÍNG NAM</v>
          </cell>
        </row>
        <row r="50">
          <cell r="A50" t="str">
            <v>T1.45</v>
          </cell>
          <cell r="B50">
            <v>45</v>
          </cell>
          <cell r="C50" t="str">
            <v>TRÁÖN THANH</v>
          </cell>
          <cell r="D50" t="str">
            <v>VIÃÛT</v>
          </cell>
          <cell r="E50" t="str">
            <v>T1</v>
          </cell>
          <cell r="F50">
            <v>28557</v>
          </cell>
          <cell r="G50" t="str">
            <v>QUAÍNG NAM</v>
          </cell>
        </row>
        <row r="51">
          <cell r="A51" t="str">
            <v>T1.46</v>
          </cell>
          <cell r="B51">
            <v>46</v>
          </cell>
          <cell r="C51" t="str">
            <v>NGÄ ÂÆÏC</v>
          </cell>
          <cell r="D51" t="str">
            <v>VINH</v>
          </cell>
          <cell r="E51" t="str">
            <v>T1</v>
          </cell>
          <cell r="F51">
            <v>27760</v>
          </cell>
          <cell r="G51" t="str">
            <v>TT- HUÃÚ</v>
          </cell>
        </row>
        <row r="52">
          <cell r="A52" t="str">
            <v>T1.47</v>
          </cell>
          <cell r="B52">
            <v>47</v>
          </cell>
          <cell r="C52" t="str">
            <v>NGUYÃÙN VÀN</v>
          </cell>
          <cell r="D52" t="str">
            <v>VINH</v>
          </cell>
          <cell r="E52" t="str">
            <v>T1</v>
          </cell>
          <cell r="F52">
            <v>28425</v>
          </cell>
          <cell r="G52" t="str">
            <v>ÂAÌ NÀÔNG</v>
          </cell>
        </row>
        <row r="53">
          <cell r="A53" t="str">
            <v>T1.48</v>
          </cell>
          <cell r="B53">
            <v>48</v>
          </cell>
          <cell r="C53" t="str">
            <v>NGUYÃÙN VÀN</v>
          </cell>
          <cell r="D53" t="str">
            <v>VINH</v>
          </cell>
          <cell r="E53" t="str">
            <v>T1</v>
          </cell>
          <cell r="F53">
            <v>27977</v>
          </cell>
          <cell r="G53" t="str">
            <v>QUAÍNG NAM</v>
          </cell>
        </row>
        <row r="54">
          <cell r="A54" t="str">
            <v>T1.49</v>
          </cell>
          <cell r="B54">
            <v>49</v>
          </cell>
          <cell r="C54" t="str">
            <v>TRÁÖN CAO</v>
          </cell>
          <cell r="D54" t="str">
            <v>VINH</v>
          </cell>
          <cell r="E54" t="str">
            <v>T1</v>
          </cell>
          <cell r="F54">
            <v>28491</v>
          </cell>
          <cell r="G54" t="str">
            <v>ÂAÌ NÀÔNG</v>
          </cell>
        </row>
        <row r="55">
          <cell r="A55" t="str">
            <v>T1.50</v>
          </cell>
          <cell r="B55">
            <v>50</v>
          </cell>
          <cell r="C55" t="str">
            <v>NGUYÃÙN NHÆ</v>
          </cell>
          <cell r="D55" t="str">
            <v>VUÎ</v>
          </cell>
          <cell r="E55" t="str">
            <v>T1</v>
          </cell>
          <cell r="F55">
            <v>28413</v>
          </cell>
          <cell r="G55" t="str">
            <v>ÂAÌ NÀÔNG</v>
          </cell>
        </row>
        <row r="56">
          <cell r="A56" t="str">
            <v>T2.1</v>
          </cell>
          <cell r="B56">
            <v>1</v>
          </cell>
          <cell r="C56" t="str">
            <v>VOÎ TÁÚN</v>
          </cell>
          <cell r="D56" t="str">
            <v>CÄNG</v>
          </cell>
          <cell r="E56" t="str">
            <v>T2</v>
          </cell>
          <cell r="F56">
            <v>28410</v>
          </cell>
          <cell r="G56" t="str">
            <v>QUAÍNG NAM</v>
          </cell>
        </row>
        <row r="57">
          <cell r="A57" t="str">
            <v>T2.2</v>
          </cell>
          <cell r="B57">
            <v>2</v>
          </cell>
          <cell r="C57" t="str">
            <v>NGUYÃÙN THË THUÌY</v>
          </cell>
          <cell r="D57" t="str">
            <v>CHINH</v>
          </cell>
          <cell r="E57" t="str">
            <v>T2</v>
          </cell>
          <cell r="F57">
            <v>28805</v>
          </cell>
          <cell r="G57" t="str">
            <v>ÂAÌ NÀÔNG</v>
          </cell>
        </row>
        <row r="58">
          <cell r="A58" t="str">
            <v>T2.3</v>
          </cell>
          <cell r="B58">
            <v>3</v>
          </cell>
          <cell r="C58" t="str">
            <v>TRÆÅNG THË  NGOÜC</v>
          </cell>
          <cell r="D58" t="str">
            <v>DIÃÛP</v>
          </cell>
          <cell r="E58" t="str">
            <v>T2</v>
          </cell>
          <cell r="F58">
            <v>28145</v>
          </cell>
          <cell r="G58" t="str">
            <v>QUAÍNG NAM</v>
          </cell>
        </row>
        <row r="59">
          <cell r="A59" t="str">
            <v>T2.4</v>
          </cell>
          <cell r="B59">
            <v>4</v>
          </cell>
          <cell r="C59" t="str">
            <v>LÆÅNG ÂÆÏC</v>
          </cell>
          <cell r="D59" t="str">
            <v>DUY</v>
          </cell>
          <cell r="E59" t="str">
            <v>T2</v>
          </cell>
          <cell r="F59">
            <v>28635</v>
          </cell>
          <cell r="G59" t="str">
            <v>QUAÍNG NAM</v>
          </cell>
        </row>
        <row r="60">
          <cell r="A60" t="str">
            <v>T2.5</v>
          </cell>
          <cell r="B60">
            <v>5</v>
          </cell>
          <cell r="C60" t="str">
            <v xml:space="preserve">VOÎ TÁÚN </v>
          </cell>
          <cell r="D60" t="str">
            <v>ÂAÛT</v>
          </cell>
          <cell r="E60" t="str">
            <v>T2</v>
          </cell>
          <cell r="F60">
            <v>28478</v>
          </cell>
          <cell r="G60" t="str">
            <v xml:space="preserve">HAÍI PHOÌNG </v>
          </cell>
        </row>
        <row r="61">
          <cell r="A61" t="str">
            <v>T2.6</v>
          </cell>
          <cell r="B61">
            <v>6</v>
          </cell>
          <cell r="C61" t="str">
            <v>TRÁÖN VIÃÚT</v>
          </cell>
          <cell r="D61" t="str">
            <v>HÆNG</v>
          </cell>
          <cell r="E61" t="str">
            <v>T2</v>
          </cell>
          <cell r="F61">
            <v>26531</v>
          </cell>
          <cell r="G61" t="str">
            <v>ÂAÌ NÀÔNG</v>
          </cell>
        </row>
        <row r="62">
          <cell r="A62" t="str">
            <v>T2.7</v>
          </cell>
          <cell r="B62">
            <v>7</v>
          </cell>
          <cell r="C62" t="str">
            <v>LÃ THË THIÃN</v>
          </cell>
          <cell r="D62" t="str">
            <v>HAÌ</v>
          </cell>
          <cell r="E62" t="str">
            <v>T2</v>
          </cell>
          <cell r="F62">
            <v>28833</v>
          </cell>
          <cell r="G62" t="str">
            <v>QUAÍNG NAM</v>
          </cell>
        </row>
        <row r="63">
          <cell r="A63" t="str">
            <v>T2.8</v>
          </cell>
          <cell r="B63">
            <v>8</v>
          </cell>
          <cell r="C63" t="str">
            <v>DÆÅNG MINH</v>
          </cell>
          <cell r="D63" t="str">
            <v>HAÍI</v>
          </cell>
          <cell r="E63" t="str">
            <v>T2</v>
          </cell>
          <cell r="F63">
            <v>28355</v>
          </cell>
          <cell r="G63" t="str">
            <v>NAM HAÌ</v>
          </cell>
        </row>
        <row r="64">
          <cell r="A64" t="str">
            <v>T2.9</v>
          </cell>
          <cell r="B64">
            <v>9</v>
          </cell>
          <cell r="C64" t="str">
            <v>TRÆÅNG THË DIÃÙM</v>
          </cell>
          <cell r="D64" t="str">
            <v>HAÛNH</v>
          </cell>
          <cell r="E64" t="str">
            <v>T2</v>
          </cell>
          <cell r="F64">
            <v>28371</v>
          </cell>
          <cell r="G64" t="str">
            <v>ÂAÌ NÀÔNG</v>
          </cell>
        </row>
        <row r="65">
          <cell r="A65" t="str">
            <v>T2.10</v>
          </cell>
          <cell r="B65">
            <v>10</v>
          </cell>
          <cell r="C65" t="str">
            <v>NGUYÃÙN VÀN</v>
          </cell>
          <cell r="D65" t="str">
            <v>HIÃÚN</v>
          </cell>
          <cell r="E65" t="str">
            <v>T2</v>
          </cell>
          <cell r="F65">
            <v>28275</v>
          </cell>
          <cell r="G65" t="str">
            <v>ÂAÌ NÀÔNG</v>
          </cell>
        </row>
        <row r="66">
          <cell r="A66" t="str">
            <v>T2.11</v>
          </cell>
          <cell r="B66">
            <v>11</v>
          </cell>
          <cell r="C66" t="str">
            <v>NGUYÃÙN NGOÜC</v>
          </cell>
          <cell r="D66" t="str">
            <v>LÅÌI</v>
          </cell>
          <cell r="E66" t="str">
            <v>T2</v>
          </cell>
          <cell r="F66">
            <v>28749</v>
          </cell>
          <cell r="G66" t="str">
            <v xml:space="preserve">BÇNH ÂËNH </v>
          </cell>
        </row>
        <row r="67">
          <cell r="A67" t="str">
            <v>T2.12</v>
          </cell>
          <cell r="B67">
            <v>12</v>
          </cell>
          <cell r="C67" t="str">
            <v>HOAÌNG THË MYÎ</v>
          </cell>
          <cell r="D67" t="str">
            <v>LÃÛ</v>
          </cell>
          <cell r="E67" t="str">
            <v>T2</v>
          </cell>
          <cell r="F67">
            <v>28170</v>
          </cell>
          <cell r="G67" t="str">
            <v>ÂAÌ NÀÔNG</v>
          </cell>
        </row>
        <row r="68">
          <cell r="A68" t="str">
            <v>T2.13</v>
          </cell>
          <cell r="B68">
            <v>13</v>
          </cell>
          <cell r="C68" t="str">
            <v>NGUYÃÙN ÂÇNH</v>
          </cell>
          <cell r="D68" t="str">
            <v>LIÃM</v>
          </cell>
          <cell r="E68" t="str">
            <v>T2</v>
          </cell>
          <cell r="F68">
            <v>25993</v>
          </cell>
          <cell r="G68" t="str">
            <v>ÂAÌ NÀÔNG</v>
          </cell>
        </row>
        <row r="69">
          <cell r="A69" t="str">
            <v>T2.14</v>
          </cell>
          <cell r="B69">
            <v>14</v>
          </cell>
          <cell r="C69" t="str">
            <v>NGUYÃÙN THË HÄÖNG</v>
          </cell>
          <cell r="D69" t="str">
            <v>LIÃÙU</v>
          </cell>
          <cell r="E69" t="str">
            <v>T2</v>
          </cell>
          <cell r="F69">
            <v>28064</v>
          </cell>
          <cell r="G69" t="str">
            <v>QUAÍNG NAM</v>
          </cell>
        </row>
        <row r="70">
          <cell r="A70" t="str">
            <v>T2.15</v>
          </cell>
          <cell r="B70">
            <v>15</v>
          </cell>
          <cell r="C70" t="str">
            <v>TRÁÖN THË CHIÃU</v>
          </cell>
          <cell r="D70" t="str">
            <v>LY</v>
          </cell>
          <cell r="E70" t="str">
            <v>T2</v>
          </cell>
          <cell r="F70">
            <v>28536</v>
          </cell>
          <cell r="G70" t="str">
            <v>QUAÍNG NAM</v>
          </cell>
        </row>
        <row r="71">
          <cell r="A71" t="str">
            <v>T2.16</v>
          </cell>
          <cell r="B71">
            <v>16</v>
          </cell>
          <cell r="C71" t="str">
            <v>NGUYÃÙN THAÏI</v>
          </cell>
          <cell r="D71" t="str">
            <v>MINH</v>
          </cell>
          <cell r="E71" t="str">
            <v>T2</v>
          </cell>
          <cell r="F71">
            <v>27441</v>
          </cell>
          <cell r="G71" t="str">
            <v>ÂAÌ NÀÔNG</v>
          </cell>
        </row>
        <row r="72">
          <cell r="A72" t="str">
            <v>T2.17</v>
          </cell>
          <cell r="B72">
            <v>17</v>
          </cell>
          <cell r="C72" t="str">
            <v>TRÁÖN PHÆÅÏC</v>
          </cell>
          <cell r="D72" t="str">
            <v>MINH</v>
          </cell>
          <cell r="E72" t="str">
            <v>T2</v>
          </cell>
          <cell r="F72">
            <v>28806</v>
          </cell>
          <cell r="G72" t="str">
            <v>ÂAÌ NÀÔNG</v>
          </cell>
        </row>
        <row r="73">
          <cell r="A73" t="str">
            <v>T2.18</v>
          </cell>
          <cell r="B73">
            <v>18</v>
          </cell>
          <cell r="C73" t="str">
            <v>NGUYÃÙN PHÆÅNG</v>
          </cell>
          <cell r="D73" t="str">
            <v>NAM</v>
          </cell>
          <cell r="E73" t="str">
            <v>T2</v>
          </cell>
          <cell r="F73">
            <v>27792</v>
          </cell>
          <cell r="G73" t="str">
            <v xml:space="preserve">HAÍI PHOÌNG </v>
          </cell>
        </row>
        <row r="74">
          <cell r="A74" t="str">
            <v>T2.19</v>
          </cell>
          <cell r="B74">
            <v>19</v>
          </cell>
          <cell r="C74" t="str">
            <v>NGUYÃÙN VÀN</v>
          </cell>
          <cell r="D74" t="str">
            <v>NAM</v>
          </cell>
          <cell r="E74" t="str">
            <v>T2</v>
          </cell>
          <cell r="F74">
            <v>27760</v>
          </cell>
          <cell r="G74" t="str">
            <v>QUAÍNG NAM</v>
          </cell>
        </row>
        <row r="75">
          <cell r="A75" t="str">
            <v>T2.20</v>
          </cell>
          <cell r="B75">
            <v>20</v>
          </cell>
          <cell r="C75" t="str">
            <v>ÂINH THË</v>
          </cell>
          <cell r="D75" t="str">
            <v>NÃN</v>
          </cell>
          <cell r="E75" t="str">
            <v>T2</v>
          </cell>
          <cell r="F75">
            <v>27760</v>
          </cell>
          <cell r="G75" t="str">
            <v>QUAÍNG NAM</v>
          </cell>
        </row>
        <row r="76">
          <cell r="A76" t="str">
            <v>T2.21</v>
          </cell>
          <cell r="B76">
            <v>21</v>
          </cell>
          <cell r="C76" t="str">
            <v>NGUYÃÙN THAÌNH</v>
          </cell>
          <cell r="D76" t="str">
            <v>NGHIÃÛP</v>
          </cell>
          <cell r="E76" t="str">
            <v>T2</v>
          </cell>
          <cell r="F76">
            <v>28045</v>
          </cell>
          <cell r="G76" t="str">
            <v>TT- HUÃÚ</v>
          </cell>
        </row>
        <row r="77">
          <cell r="A77" t="str">
            <v>T2.22</v>
          </cell>
          <cell r="B77">
            <v>22</v>
          </cell>
          <cell r="C77" t="str">
            <v>TRÁÖN VÀN</v>
          </cell>
          <cell r="D77" t="str">
            <v>NGOÜC</v>
          </cell>
          <cell r="E77" t="str">
            <v>T2</v>
          </cell>
          <cell r="F77">
            <v>27626</v>
          </cell>
          <cell r="G77" t="str">
            <v>QUAÍNG NAM</v>
          </cell>
        </row>
        <row r="78">
          <cell r="A78" t="str">
            <v>T2.23</v>
          </cell>
          <cell r="B78">
            <v>23</v>
          </cell>
          <cell r="C78" t="str">
            <v>ÂAÌO THË KIM</v>
          </cell>
          <cell r="D78" t="str">
            <v>OANH</v>
          </cell>
          <cell r="E78" t="str">
            <v>T2</v>
          </cell>
          <cell r="F78">
            <v>27987</v>
          </cell>
          <cell r="G78" t="str">
            <v>ÂAÌ NÀÔNG</v>
          </cell>
        </row>
        <row r="79">
          <cell r="A79" t="str">
            <v>T2.24</v>
          </cell>
          <cell r="B79">
            <v>24</v>
          </cell>
          <cell r="C79" t="str">
            <v xml:space="preserve">BUÌI THË KIM </v>
          </cell>
          <cell r="D79" t="str">
            <v>OANH</v>
          </cell>
          <cell r="E79" t="str">
            <v>T2</v>
          </cell>
          <cell r="F79">
            <v>27760</v>
          </cell>
          <cell r="G79" t="str">
            <v>ÂÄÖNG NAI</v>
          </cell>
        </row>
        <row r="80">
          <cell r="A80" t="str">
            <v>T2.25</v>
          </cell>
          <cell r="B80">
            <v>25</v>
          </cell>
          <cell r="C80" t="str">
            <v>LÃ THË VUÎ</v>
          </cell>
          <cell r="D80" t="str">
            <v>PHÆÅNG</v>
          </cell>
          <cell r="E80" t="str">
            <v>T2</v>
          </cell>
          <cell r="F80">
            <v>28395</v>
          </cell>
          <cell r="G80" t="str">
            <v>ÂAÌ NÀÔNG</v>
          </cell>
        </row>
        <row r="81">
          <cell r="A81" t="str">
            <v>T2.26</v>
          </cell>
          <cell r="B81">
            <v>26</v>
          </cell>
          <cell r="C81" t="str">
            <v>NGÄ HÄÖNG</v>
          </cell>
          <cell r="D81" t="str">
            <v>PHONG</v>
          </cell>
          <cell r="E81" t="str">
            <v>T2</v>
          </cell>
          <cell r="F81">
            <v>28492</v>
          </cell>
          <cell r="G81" t="str">
            <v>QUAÍNG NAM</v>
          </cell>
        </row>
        <row r="82">
          <cell r="A82" t="str">
            <v>T2.27</v>
          </cell>
          <cell r="B82">
            <v>27</v>
          </cell>
          <cell r="C82" t="str">
            <v>PHAN THANH</v>
          </cell>
          <cell r="D82" t="str">
            <v>PHONG</v>
          </cell>
          <cell r="E82" t="str">
            <v>T2</v>
          </cell>
          <cell r="F82">
            <v>28057</v>
          </cell>
          <cell r="G82" t="str">
            <v>ÂAÌ NÀÔNG</v>
          </cell>
        </row>
        <row r="83">
          <cell r="A83" t="str">
            <v>T2.28</v>
          </cell>
          <cell r="B83">
            <v>28</v>
          </cell>
          <cell r="C83" t="str">
            <v>TRÁÖN THANH</v>
          </cell>
          <cell r="D83" t="str">
            <v>PHONG</v>
          </cell>
          <cell r="E83" t="str">
            <v>T2</v>
          </cell>
          <cell r="F83">
            <v>27490</v>
          </cell>
          <cell r="G83" t="str">
            <v>QUAÍNG NAM</v>
          </cell>
        </row>
        <row r="84">
          <cell r="A84" t="str">
            <v>T2.29</v>
          </cell>
          <cell r="B84">
            <v>29</v>
          </cell>
          <cell r="C84" t="str">
            <v>PHAÛM HÄÖNG</v>
          </cell>
          <cell r="D84" t="str">
            <v>PHUÏC</v>
          </cell>
          <cell r="E84" t="str">
            <v>T2</v>
          </cell>
          <cell r="F84">
            <v>28492</v>
          </cell>
          <cell r="G84" t="str">
            <v>QUAÍNG NAM</v>
          </cell>
        </row>
        <row r="85">
          <cell r="A85" t="str">
            <v>T2.30</v>
          </cell>
          <cell r="B85">
            <v>30</v>
          </cell>
          <cell r="C85" t="str">
            <v>DÆÅNG CHÃÚ</v>
          </cell>
          <cell r="D85" t="str">
            <v>QUANG</v>
          </cell>
          <cell r="E85" t="str">
            <v>T2</v>
          </cell>
          <cell r="F85">
            <v>28476</v>
          </cell>
          <cell r="G85" t="str">
            <v>GIA LAI</v>
          </cell>
        </row>
        <row r="86">
          <cell r="A86" t="str">
            <v>T2.31</v>
          </cell>
          <cell r="B86">
            <v>31</v>
          </cell>
          <cell r="C86" t="str">
            <v>PHAÛM ÂÇNH</v>
          </cell>
          <cell r="D86" t="str">
            <v>QUÄÚC</v>
          </cell>
          <cell r="E86" t="str">
            <v>T2</v>
          </cell>
          <cell r="F86">
            <v>27734</v>
          </cell>
          <cell r="G86" t="str">
            <v>ÂAÌ NÀÔNG</v>
          </cell>
        </row>
        <row r="87">
          <cell r="A87" t="str">
            <v>T2.32</v>
          </cell>
          <cell r="B87">
            <v>32</v>
          </cell>
          <cell r="C87" t="str">
            <v>NGUYÃÙN VÀN</v>
          </cell>
          <cell r="D87" t="str">
            <v>SONG</v>
          </cell>
          <cell r="E87" t="str">
            <v>T2</v>
          </cell>
          <cell r="F87">
            <v>28049</v>
          </cell>
          <cell r="G87" t="str">
            <v>QUAÍNG NAM</v>
          </cell>
        </row>
        <row r="88">
          <cell r="A88" t="str">
            <v>T2.33</v>
          </cell>
          <cell r="B88">
            <v>33</v>
          </cell>
          <cell r="C88" t="str">
            <v>LÃ QUYÏ</v>
          </cell>
          <cell r="D88" t="str">
            <v>TAÌI</v>
          </cell>
          <cell r="E88" t="str">
            <v>T2</v>
          </cell>
          <cell r="F88">
            <v>28837</v>
          </cell>
          <cell r="G88" t="str">
            <v>ÂAÌ NÀÔNG</v>
          </cell>
        </row>
        <row r="89">
          <cell r="A89" t="str">
            <v>T2.34</v>
          </cell>
          <cell r="B89">
            <v>34</v>
          </cell>
          <cell r="C89" t="str">
            <v>LÃ TRÁÖN ANH</v>
          </cell>
          <cell r="D89" t="str">
            <v>THÆ</v>
          </cell>
          <cell r="E89" t="str">
            <v>T2</v>
          </cell>
          <cell r="F89">
            <v>28751</v>
          </cell>
          <cell r="G89" t="str">
            <v>ÂAÌ NÀÔNG</v>
          </cell>
        </row>
        <row r="90">
          <cell r="A90" t="str">
            <v>T2.35</v>
          </cell>
          <cell r="B90">
            <v>35</v>
          </cell>
          <cell r="C90" t="str">
            <v>LYÏ QUÄÚC</v>
          </cell>
          <cell r="D90" t="str">
            <v>THAÏI</v>
          </cell>
          <cell r="E90" t="str">
            <v>T2</v>
          </cell>
          <cell r="F90">
            <v>28709</v>
          </cell>
          <cell r="G90" t="str">
            <v>QUAÍNG NAM</v>
          </cell>
        </row>
        <row r="91">
          <cell r="A91" t="str">
            <v>T2.36</v>
          </cell>
          <cell r="B91">
            <v>36</v>
          </cell>
          <cell r="C91" t="str">
            <v>PHAÛM THË ANH</v>
          </cell>
          <cell r="D91" t="str">
            <v>THAÍO</v>
          </cell>
          <cell r="E91" t="str">
            <v>T2</v>
          </cell>
          <cell r="F91">
            <v>28803</v>
          </cell>
          <cell r="G91" t="str">
            <v>Q.NGAÎI</v>
          </cell>
        </row>
        <row r="92">
          <cell r="A92" t="str">
            <v>T2.37</v>
          </cell>
          <cell r="B92">
            <v>37</v>
          </cell>
          <cell r="C92" t="str">
            <v>THAÏI VÀN</v>
          </cell>
          <cell r="D92" t="str">
            <v>THÀÕNG</v>
          </cell>
          <cell r="E92" t="str">
            <v>T2</v>
          </cell>
          <cell r="F92">
            <v>28090</v>
          </cell>
          <cell r="G92" t="str">
            <v>ÂAÌ NÀÔNG</v>
          </cell>
        </row>
        <row r="93">
          <cell r="A93" t="str">
            <v>T2.38</v>
          </cell>
          <cell r="B93">
            <v>38</v>
          </cell>
          <cell r="C93" t="str">
            <v>VUÎ MAÛNH</v>
          </cell>
          <cell r="D93" t="str">
            <v>THÀÕNG</v>
          </cell>
          <cell r="E93" t="str">
            <v>T2</v>
          </cell>
          <cell r="F93">
            <v>28249</v>
          </cell>
          <cell r="G93" t="str">
            <v xml:space="preserve">HAÍI PHOÌNG </v>
          </cell>
        </row>
        <row r="94">
          <cell r="A94" t="str">
            <v>T2.39</v>
          </cell>
          <cell r="B94">
            <v>39</v>
          </cell>
          <cell r="C94" t="str">
            <v>BUÌI THË CÁØM</v>
          </cell>
          <cell r="D94" t="str">
            <v>THAÛCH</v>
          </cell>
          <cell r="E94" t="str">
            <v>T2</v>
          </cell>
          <cell r="F94">
            <v>28227</v>
          </cell>
          <cell r="G94" t="str">
            <v>NGHÃÛ AN</v>
          </cell>
        </row>
        <row r="95">
          <cell r="A95" t="str">
            <v>T2.40</v>
          </cell>
          <cell r="B95">
            <v>40</v>
          </cell>
          <cell r="C95" t="str">
            <v>NGUYÃÙN THÃÚ</v>
          </cell>
          <cell r="D95" t="str">
            <v>TUÏ</v>
          </cell>
          <cell r="E95" t="str">
            <v>T2</v>
          </cell>
          <cell r="F95">
            <v>27561</v>
          </cell>
          <cell r="G95" t="str">
            <v>QUAÍNG NAM</v>
          </cell>
        </row>
        <row r="96">
          <cell r="A96" t="str">
            <v>T2.41</v>
          </cell>
          <cell r="B96">
            <v>41</v>
          </cell>
          <cell r="C96" t="str">
            <v>ÂOAÌN THË AÏNH</v>
          </cell>
          <cell r="D96" t="str">
            <v>TUYÃÚT</v>
          </cell>
          <cell r="E96" t="str">
            <v>T2</v>
          </cell>
          <cell r="F96">
            <v>28661</v>
          </cell>
          <cell r="G96" t="str">
            <v>Q.NGAÎI</v>
          </cell>
        </row>
        <row r="97">
          <cell r="A97" t="str">
            <v>T2.42</v>
          </cell>
          <cell r="B97">
            <v>42</v>
          </cell>
          <cell r="C97" t="str">
            <v xml:space="preserve">NGUYÃÙN </v>
          </cell>
          <cell r="D97" t="str">
            <v>VIÃN</v>
          </cell>
          <cell r="E97" t="str">
            <v>T2</v>
          </cell>
          <cell r="F97">
            <v>27395</v>
          </cell>
          <cell r="G97" t="str">
            <v>ÂAÌ NÀÔNG</v>
          </cell>
        </row>
        <row r="98">
          <cell r="A98" t="str">
            <v>T2.43</v>
          </cell>
          <cell r="B98">
            <v>43</v>
          </cell>
          <cell r="C98" t="str">
            <v>BUÌI QUANG</v>
          </cell>
          <cell r="D98" t="str">
            <v>VINH</v>
          </cell>
          <cell r="E98" t="str">
            <v>T2</v>
          </cell>
          <cell r="F98">
            <v>28696</v>
          </cell>
          <cell r="G98" t="str">
            <v>QUAÍNG NAM</v>
          </cell>
        </row>
        <row r="99">
          <cell r="A99" t="str">
            <v>T2.44</v>
          </cell>
          <cell r="B99">
            <v>44</v>
          </cell>
          <cell r="C99" t="str">
            <v>TRÁÖN THANH</v>
          </cell>
          <cell r="D99" t="str">
            <v>VINH</v>
          </cell>
          <cell r="E99" t="str">
            <v>T2</v>
          </cell>
          <cell r="F99">
            <v>28471</v>
          </cell>
          <cell r="G99" t="str">
            <v>DAKLAK</v>
          </cell>
        </row>
        <row r="100">
          <cell r="A100" t="str">
            <v>T2.45</v>
          </cell>
          <cell r="B100">
            <v>45</v>
          </cell>
          <cell r="C100" t="str">
            <v>PHAÛM PHUÏ</v>
          </cell>
          <cell r="D100" t="str">
            <v>XUÁN</v>
          </cell>
          <cell r="E100" t="str">
            <v>T2</v>
          </cell>
          <cell r="F100">
            <v>27705</v>
          </cell>
          <cell r="G100" t="str">
            <v>QUAÍNG NAM</v>
          </cell>
        </row>
        <row r="101">
          <cell r="A101" t="str">
            <v>T3.1</v>
          </cell>
          <cell r="B101">
            <v>1</v>
          </cell>
          <cell r="C101" t="str">
            <v>ÂÄÙ THË TRÁM</v>
          </cell>
          <cell r="D101" t="str">
            <v>ANH</v>
          </cell>
          <cell r="E101" t="str">
            <v>T3</v>
          </cell>
          <cell r="F101">
            <v>28600</v>
          </cell>
          <cell r="G101" t="str">
            <v>ÂAÌ NÀÔNG</v>
          </cell>
        </row>
        <row r="102">
          <cell r="A102" t="str">
            <v>T3.2</v>
          </cell>
          <cell r="B102">
            <v>2</v>
          </cell>
          <cell r="C102" t="str">
            <v xml:space="preserve">DÆÅNG PHUÏ </v>
          </cell>
          <cell r="D102" t="str">
            <v>CÆÅÌNG</v>
          </cell>
          <cell r="E102" t="str">
            <v>T3</v>
          </cell>
          <cell r="F102">
            <v>28668</v>
          </cell>
          <cell r="G102" t="str">
            <v>ÂAÌ NÀÔNG</v>
          </cell>
        </row>
        <row r="103">
          <cell r="A103" t="str">
            <v>T3.3</v>
          </cell>
          <cell r="B103">
            <v>3</v>
          </cell>
          <cell r="C103" t="str">
            <v>HÄÖ</v>
          </cell>
          <cell r="D103" t="str">
            <v>CÆÅÌNG</v>
          </cell>
          <cell r="E103" t="str">
            <v>T3</v>
          </cell>
          <cell r="F103">
            <v>28382</v>
          </cell>
          <cell r="G103" t="str">
            <v>QUAÍNG NAM</v>
          </cell>
        </row>
        <row r="104">
          <cell r="A104" t="str">
            <v>T3.4</v>
          </cell>
          <cell r="B104">
            <v>4</v>
          </cell>
          <cell r="C104" t="str">
            <v>PHAÛM MINH</v>
          </cell>
          <cell r="D104" t="str">
            <v>CÆÅÌNG</v>
          </cell>
          <cell r="E104" t="str">
            <v>T3</v>
          </cell>
          <cell r="F104">
            <v>28267</v>
          </cell>
          <cell r="G104" t="str">
            <v>ÂAÌ NÀÔNG</v>
          </cell>
        </row>
        <row r="105">
          <cell r="A105" t="str">
            <v>T3.5</v>
          </cell>
          <cell r="B105">
            <v>5</v>
          </cell>
          <cell r="C105" t="str">
            <v>HUYÌNH BAÏ</v>
          </cell>
          <cell r="D105" t="str">
            <v>DIÃÛU</v>
          </cell>
          <cell r="E105" t="str">
            <v>T3</v>
          </cell>
          <cell r="F105">
            <v>28566</v>
          </cell>
          <cell r="G105" t="str">
            <v>ÂAÌ NÀÔNG</v>
          </cell>
        </row>
        <row r="106">
          <cell r="A106" t="str">
            <v>T3.6</v>
          </cell>
          <cell r="B106">
            <v>6</v>
          </cell>
          <cell r="C106" t="str">
            <v>PHAN NGOÜC</v>
          </cell>
          <cell r="D106" t="str">
            <v>DUÎNG</v>
          </cell>
          <cell r="E106" t="str">
            <v>T3</v>
          </cell>
          <cell r="F106">
            <v>28416</v>
          </cell>
          <cell r="G106" t="str">
            <v>TT-HUÃÚ</v>
          </cell>
        </row>
        <row r="107">
          <cell r="A107" t="str">
            <v>T3.7</v>
          </cell>
          <cell r="B107">
            <v>7</v>
          </cell>
          <cell r="C107" t="str">
            <v>VOÎ ÂÇNH</v>
          </cell>
          <cell r="D107" t="str">
            <v>DUÎNG</v>
          </cell>
          <cell r="E107" t="str">
            <v>T3</v>
          </cell>
          <cell r="F107">
            <v>28774</v>
          </cell>
          <cell r="G107" t="str">
            <v>ÂAÌ NÀÔNG</v>
          </cell>
        </row>
        <row r="108">
          <cell r="A108" t="str">
            <v>T3.8</v>
          </cell>
          <cell r="B108">
            <v>8</v>
          </cell>
          <cell r="C108" t="str">
            <v>NGUYÃÙN BAÏ QUANG</v>
          </cell>
          <cell r="D108" t="str">
            <v>HAÌ</v>
          </cell>
          <cell r="E108" t="str">
            <v>T3</v>
          </cell>
          <cell r="F108">
            <v>28408</v>
          </cell>
          <cell r="G108" t="str">
            <v>ÂAÌ NÀÔNG</v>
          </cell>
        </row>
        <row r="109">
          <cell r="A109" t="str">
            <v>T3.9</v>
          </cell>
          <cell r="B109">
            <v>9</v>
          </cell>
          <cell r="C109" t="str">
            <v>TRÆÅNG CÄNG</v>
          </cell>
          <cell r="D109" t="str">
            <v>HIÃÚN</v>
          </cell>
          <cell r="E109" t="str">
            <v>T3</v>
          </cell>
          <cell r="F109">
            <v>27792</v>
          </cell>
          <cell r="G109" t="str">
            <v>ÂAÌ NÀÔNG</v>
          </cell>
        </row>
        <row r="110">
          <cell r="A110" t="str">
            <v>T3.10</v>
          </cell>
          <cell r="B110">
            <v>10</v>
          </cell>
          <cell r="C110" t="str">
            <v>HÄÖ CHÊ</v>
          </cell>
          <cell r="D110" t="str">
            <v>HUÌNG</v>
          </cell>
          <cell r="E110" t="str">
            <v>T3</v>
          </cell>
          <cell r="F110">
            <v>28491</v>
          </cell>
          <cell r="G110" t="str">
            <v xml:space="preserve">BÇNH ÂËNH </v>
          </cell>
        </row>
        <row r="111">
          <cell r="A111" t="str">
            <v>T3.11</v>
          </cell>
          <cell r="B111">
            <v>11</v>
          </cell>
          <cell r="C111" t="str">
            <v>ÂÄÙ VÀN</v>
          </cell>
          <cell r="D111" t="str">
            <v>KHAÏNH</v>
          </cell>
          <cell r="E111" t="str">
            <v>T3</v>
          </cell>
          <cell r="F111">
            <v>28075</v>
          </cell>
          <cell r="G111" t="str">
            <v>ÂAÌ NÀÔNG</v>
          </cell>
        </row>
        <row r="112">
          <cell r="A112" t="str">
            <v>T3.12</v>
          </cell>
          <cell r="B112">
            <v>12</v>
          </cell>
          <cell r="C112" t="str">
            <v>NGUYÃÙN THÃÚ</v>
          </cell>
          <cell r="D112" t="str">
            <v>LÆÛC</v>
          </cell>
          <cell r="E112" t="str">
            <v>T3</v>
          </cell>
          <cell r="F112">
            <v>28038</v>
          </cell>
          <cell r="G112" t="str">
            <v>HAÌ TÉNH</v>
          </cell>
        </row>
        <row r="113">
          <cell r="A113" t="str">
            <v>T3.13</v>
          </cell>
          <cell r="B113">
            <v>13</v>
          </cell>
          <cell r="C113" t="str">
            <v>LÃ THË PHONG</v>
          </cell>
          <cell r="D113" t="str">
            <v>LAN</v>
          </cell>
          <cell r="E113" t="str">
            <v>T3</v>
          </cell>
          <cell r="F113">
            <v>28797</v>
          </cell>
          <cell r="G113" t="str">
            <v>ÂAÌ NÀÔNG</v>
          </cell>
        </row>
        <row r="114">
          <cell r="A114" t="str">
            <v>T3.14</v>
          </cell>
          <cell r="B114">
            <v>14</v>
          </cell>
          <cell r="C114" t="str">
            <v>TRÁÖN THË KIM</v>
          </cell>
          <cell r="D114" t="str">
            <v>LUYÃN</v>
          </cell>
          <cell r="E114" t="str">
            <v>T3</v>
          </cell>
          <cell r="F114">
            <v>28786</v>
          </cell>
          <cell r="G114" t="str">
            <v>Q.NGAÎI</v>
          </cell>
        </row>
        <row r="115">
          <cell r="A115" t="str">
            <v>T3.15</v>
          </cell>
          <cell r="B115">
            <v>15</v>
          </cell>
          <cell r="C115" t="str">
            <v>HÄÖ THË MYÎ</v>
          </cell>
          <cell r="D115" t="str">
            <v>LYÏ</v>
          </cell>
          <cell r="E115" t="str">
            <v>T3</v>
          </cell>
          <cell r="F115">
            <v>28811</v>
          </cell>
          <cell r="G115" t="str">
            <v>QUAÍNG NAM</v>
          </cell>
        </row>
        <row r="116">
          <cell r="A116" t="str">
            <v>T3.16</v>
          </cell>
          <cell r="B116">
            <v>16</v>
          </cell>
          <cell r="C116" t="str">
            <v>LÃ CAÍNH</v>
          </cell>
          <cell r="D116" t="str">
            <v>MÁÙN</v>
          </cell>
          <cell r="E116" t="str">
            <v>T3</v>
          </cell>
          <cell r="F116">
            <v>28689</v>
          </cell>
          <cell r="G116" t="str">
            <v>ÂAÌ NÀÔNG</v>
          </cell>
        </row>
        <row r="117">
          <cell r="A117" t="str">
            <v>T3.17</v>
          </cell>
          <cell r="B117">
            <v>17</v>
          </cell>
          <cell r="C117" t="str">
            <v>NGUYÃÙN VÀN</v>
          </cell>
          <cell r="D117" t="str">
            <v>MINH</v>
          </cell>
          <cell r="E117" t="str">
            <v>T3</v>
          </cell>
          <cell r="F117">
            <v>28834</v>
          </cell>
          <cell r="G117" t="str">
            <v>ÂAÌ NÀÔNG</v>
          </cell>
        </row>
        <row r="118">
          <cell r="A118" t="str">
            <v>T3.18</v>
          </cell>
          <cell r="B118">
            <v>18</v>
          </cell>
          <cell r="C118" t="str">
            <v>HUYÌNH THË KIM</v>
          </cell>
          <cell r="D118" t="str">
            <v>NGOÜC</v>
          </cell>
          <cell r="E118" t="str">
            <v>T3</v>
          </cell>
          <cell r="F118">
            <v>28285</v>
          </cell>
          <cell r="G118" t="str">
            <v>ÂAÌ NÀÔNG</v>
          </cell>
        </row>
        <row r="119">
          <cell r="A119" t="str">
            <v>T3.19</v>
          </cell>
          <cell r="B119">
            <v>19</v>
          </cell>
          <cell r="C119" t="str">
            <v xml:space="preserve">LÆÅNG THANH </v>
          </cell>
          <cell r="D119" t="str">
            <v>PHÆÅNG</v>
          </cell>
          <cell r="E119" t="str">
            <v>T3</v>
          </cell>
          <cell r="F119">
            <v>26482</v>
          </cell>
          <cell r="G119" t="str">
            <v>Q.BÇNH</v>
          </cell>
        </row>
        <row r="120">
          <cell r="A120" t="str">
            <v>T3.20</v>
          </cell>
          <cell r="B120">
            <v>20</v>
          </cell>
          <cell r="C120" t="str">
            <v>NGUYÃÙN TÁÚN</v>
          </cell>
          <cell r="D120" t="str">
            <v>PHAÏT</v>
          </cell>
          <cell r="E120" t="str">
            <v>T3</v>
          </cell>
          <cell r="F120">
            <v>27388</v>
          </cell>
          <cell r="G120" t="str">
            <v>GIA LAI</v>
          </cell>
        </row>
        <row r="121">
          <cell r="A121" t="str">
            <v>T3.21</v>
          </cell>
          <cell r="B121">
            <v>21</v>
          </cell>
          <cell r="C121" t="str">
            <v>NGUYÃÙN TROÜNG</v>
          </cell>
          <cell r="D121" t="str">
            <v>QUYÃÖN</v>
          </cell>
          <cell r="E121" t="str">
            <v>T3</v>
          </cell>
          <cell r="F121">
            <v>28477</v>
          </cell>
          <cell r="G121" t="str">
            <v>ÂAÌ NÀÔNG</v>
          </cell>
        </row>
        <row r="122">
          <cell r="A122" t="str">
            <v>T3.22</v>
          </cell>
          <cell r="B122">
            <v>22</v>
          </cell>
          <cell r="C122" t="str">
            <v>ÂÀÛNG VÀN</v>
          </cell>
          <cell r="D122" t="str">
            <v>SÅN</v>
          </cell>
          <cell r="E122" t="str">
            <v>T3</v>
          </cell>
          <cell r="F122">
            <v>28189</v>
          </cell>
          <cell r="G122" t="str">
            <v>TT- HUÃÚ</v>
          </cell>
        </row>
        <row r="123">
          <cell r="A123" t="str">
            <v>T3.23</v>
          </cell>
          <cell r="B123">
            <v>23</v>
          </cell>
          <cell r="C123" t="str">
            <v>LÃ NGOÜC</v>
          </cell>
          <cell r="D123" t="str">
            <v>SÅN</v>
          </cell>
          <cell r="E123" t="str">
            <v>T3</v>
          </cell>
          <cell r="F123">
            <v>28775</v>
          </cell>
          <cell r="G123" t="str">
            <v>QUAÍNG NAM</v>
          </cell>
        </row>
        <row r="124">
          <cell r="A124" t="str">
            <v>T3.24</v>
          </cell>
          <cell r="B124">
            <v>24</v>
          </cell>
          <cell r="C124" t="str">
            <v>HÄÖ THË MINH</v>
          </cell>
          <cell r="D124" t="str">
            <v>TÁM</v>
          </cell>
          <cell r="E124" t="str">
            <v>T3</v>
          </cell>
          <cell r="F124">
            <v>28811</v>
          </cell>
          <cell r="G124" t="str">
            <v>QUAÍNG NAM</v>
          </cell>
        </row>
        <row r="125">
          <cell r="A125" t="str">
            <v>T3.25</v>
          </cell>
          <cell r="B125">
            <v>25</v>
          </cell>
          <cell r="C125" t="str">
            <v>VOÎ MINH</v>
          </cell>
          <cell r="D125" t="str">
            <v>TÁN</v>
          </cell>
          <cell r="E125" t="str">
            <v>T3</v>
          </cell>
          <cell r="F125">
            <v>27668</v>
          </cell>
          <cell r="G125" t="str">
            <v>QUAÍNG NAM</v>
          </cell>
        </row>
        <row r="126">
          <cell r="A126" t="str">
            <v>T3.26</v>
          </cell>
          <cell r="B126">
            <v>26</v>
          </cell>
          <cell r="C126" t="str">
            <v>NGUYÃÙN HÆÎU</v>
          </cell>
          <cell r="D126" t="str">
            <v>THAÌNH</v>
          </cell>
          <cell r="E126" t="str">
            <v>T3</v>
          </cell>
          <cell r="F126">
            <v>26894</v>
          </cell>
          <cell r="G126" t="str">
            <v>ÂAÌ NÀÔNG</v>
          </cell>
        </row>
        <row r="127">
          <cell r="A127" t="str">
            <v>T3.27</v>
          </cell>
          <cell r="B127">
            <v>27</v>
          </cell>
          <cell r="C127" t="str">
            <v>PHAÛM MINH</v>
          </cell>
          <cell r="D127" t="str">
            <v>THAÌNH</v>
          </cell>
          <cell r="E127" t="str">
            <v>T3</v>
          </cell>
          <cell r="F127">
            <v>28633</v>
          </cell>
          <cell r="G127" t="str">
            <v>ÂAÌ NÀÔNG</v>
          </cell>
        </row>
        <row r="128">
          <cell r="A128" t="str">
            <v>T3.28</v>
          </cell>
          <cell r="B128">
            <v>28</v>
          </cell>
          <cell r="C128" t="str">
            <v>VOÎ THË THANH</v>
          </cell>
          <cell r="D128" t="str">
            <v>THAÍO</v>
          </cell>
          <cell r="E128" t="str">
            <v>T3</v>
          </cell>
          <cell r="F128">
            <v>28550</v>
          </cell>
          <cell r="G128" t="str">
            <v>Q.NGAÎI</v>
          </cell>
        </row>
        <row r="129">
          <cell r="A129" t="str">
            <v>T3.29</v>
          </cell>
          <cell r="B129">
            <v>29</v>
          </cell>
          <cell r="C129" t="str">
            <v>HUYÌNH VÀN</v>
          </cell>
          <cell r="D129" t="str">
            <v>THÄNG</v>
          </cell>
          <cell r="E129" t="str">
            <v>T3</v>
          </cell>
          <cell r="F129">
            <v>28085</v>
          </cell>
          <cell r="G129" t="str">
            <v>ÂAÌ NÀÔNG</v>
          </cell>
        </row>
        <row r="130">
          <cell r="A130" t="str">
            <v>T3.30</v>
          </cell>
          <cell r="B130">
            <v>30</v>
          </cell>
          <cell r="C130" t="str">
            <v>NGUYÃÙN QUANG</v>
          </cell>
          <cell r="D130" t="str">
            <v>THÄNG</v>
          </cell>
          <cell r="E130" t="str">
            <v>T3</v>
          </cell>
          <cell r="F130">
            <v>27813</v>
          </cell>
          <cell r="G130" t="str">
            <v>TPHCM</v>
          </cell>
        </row>
        <row r="131">
          <cell r="A131" t="str">
            <v>T3.31</v>
          </cell>
          <cell r="B131">
            <v>31</v>
          </cell>
          <cell r="C131" t="str">
            <v>TRÆÅNG MINH</v>
          </cell>
          <cell r="D131" t="str">
            <v>THÄNG</v>
          </cell>
          <cell r="E131" t="str">
            <v>T3</v>
          </cell>
          <cell r="F131">
            <v>28194</v>
          </cell>
          <cell r="G131" t="str">
            <v>ÂAÌ NÀÔNG</v>
          </cell>
        </row>
        <row r="132">
          <cell r="A132" t="str">
            <v>T3.32</v>
          </cell>
          <cell r="B132">
            <v>32</v>
          </cell>
          <cell r="C132" t="str">
            <v>NGÄ THË THUÌY</v>
          </cell>
          <cell r="D132" t="str">
            <v>THANH</v>
          </cell>
          <cell r="E132" t="str">
            <v>T3</v>
          </cell>
          <cell r="F132">
            <v>28689</v>
          </cell>
          <cell r="G132" t="str">
            <v>TT- HUÃÚ</v>
          </cell>
        </row>
        <row r="133">
          <cell r="A133" t="str">
            <v>T3.33</v>
          </cell>
          <cell r="B133">
            <v>33</v>
          </cell>
          <cell r="C133" t="str">
            <v>PHAÛM THË THU</v>
          </cell>
          <cell r="D133" t="str">
            <v>THANH</v>
          </cell>
          <cell r="E133" t="str">
            <v>T3</v>
          </cell>
          <cell r="F133">
            <v>28826</v>
          </cell>
          <cell r="G133" t="str">
            <v>ÂAÌ NÀÔNG</v>
          </cell>
        </row>
        <row r="134">
          <cell r="A134" t="str">
            <v>T3.34</v>
          </cell>
          <cell r="B134">
            <v>34</v>
          </cell>
          <cell r="C134" t="str">
            <v>ÂINH NGOÜC</v>
          </cell>
          <cell r="D134" t="str">
            <v>THËNH</v>
          </cell>
          <cell r="E134" t="str">
            <v>T3</v>
          </cell>
          <cell r="F134">
            <v>27885</v>
          </cell>
          <cell r="G134" t="str">
            <v>ÂAÌ NÀÔNG</v>
          </cell>
        </row>
        <row r="135">
          <cell r="A135" t="str">
            <v>T3.35</v>
          </cell>
          <cell r="B135">
            <v>35</v>
          </cell>
          <cell r="C135" t="str">
            <v>NGUYÃÙN BAÍO</v>
          </cell>
          <cell r="D135" t="str">
            <v>THËNH</v>
          </cell>
          <cell r="E135" t="str">
            <v>T3</v>
          </cell>
          <cell r="F135">
            <v>28680</v>
          </cell>
          <cell r="G135" t="str">
            <v>ÂAÌ NÀÔNG</v>
          </cell>
        </row>
        <row r="136">
          <cell r="A136" t="str">
            <v>T3.36</v>
          </cell>
          <cell r="B136">
            <v>36</v>
          </cell>
          <cell r="C136" t="str">
            <v>NGUYÃÙN TÁÚN</v>
          </cell>
          <cell r="D136" t="str">
            <v>THUÁÛN</v>
          </cell>
          <cell r="E136" t="str">
            <v>T3</v>
          </cell>
          <cell r="F136">
            <v>28316</v>
          </cell>
          <cell r="G136" t="str">
            <v>ÂAÌ NÀÔNG</v>
          </cell>
        </row>
        <row r="137">
          <cell r="A137" t="str">
            <v>T3.37</v>
          </cell>
          <cell r="B137">
            <v>37</v>
          </cell>
          <cell r="C137" t="str">
            <v>NGUYÃÙN TRUNG</v>
          </cell>
          <cell r="D137" t="str">
            <v>THUÁÛN</v>
          </cell>
          <cell r="E137" t="str">
            <v>T3</v>
          </cell>
          <cell r="F137">
            <v>28030</v>
          </cell>
          <cell r="G137" t="str">
            <v>Q.TRË</v>
          </cell>
        </row>
        <row r="138">
          <cell r="A138" t="str">
            <v>T3.38</v>
          </cell>
          <cell r="B138">
            <v>38</v>
          </cell>
          <cell r="C138" t="str">
            <v>ÂÀÛNG HOAÌNG NHÁÛT</v>
          </cell>
          <cell r="D138" t="str">
            <v>THUYÍ</v>
          </cell>
          <cell r="E138" t="str">
            <v>T3</v>
          </cell>
          <cell r="F138">
            <v>28741</v>
          </cell>
          <cell r="G138" t="str">
            <v>ÂAÌ NÀÔNG</v>
          </cell>
        </row>
        <row r="139">
          <cell r="A139" t="str">
            <v>T3.39</v>
          </cell>
          <cell r="B139">
            <v>39</v>
          </cell>
          <cell r="C139" t="str">
            <v>NGUYÃÙN THË BÊCH</v>
          </cell>
          <cell r="D139" t="str">
            <v>THUYÍ</v>
          </cell>
          <cell r="E139" t="str">
            <v>T3</v>
          </cell>
          <cell r="F139">
            <v>28791</v>
          </cell>
          <cell r="G139" t="str">
            <v xml:space="preserve">BÇNH ÂËNH </v>
          </cell>
        </row>
        <row r="140">
          <cell r="A140" t="str">
            <v>T3.40</v>
          </cell>
          <cell r="B140">
            <v>40</v>
          </cell>
          <cell r="C140" t="str">
            <v>PHAN THË THANH</v>
          </cell>
          <cell r="D140" t="str">
            <v>TRÊ</v>
          </cell>
          <cell r="E140" t="str">
            <v>T3</v>
          </cell>
          <cell r="F140">
            <v>27679</v>
          </cell>
          <cell r="G140" t="str">
            <v>ÂAÌ NÀÔNG</v>
          </cell>
        </row>
        <row r="141">
          <cell r="A141" t="str">
            <v>T3.41</v>
          </cell>
          <cell r="B141">
            <v>41</v>
          </cell>
          <cell r="C141" t="str">
            <v xml:space="preserve">VOÎ HOAÌNG </v>
          </cell>
          <cell r="D141" t="str">
            <v>TROÜNG</v>
          </cell>
          <cell r="E141" t="str">
            <v>T3</v>
          </cell>
          <cell r="F141">
            <v>28501</v>
          </cell>
          <cell r="G141" t="str">
            <v>ÂAÌ NÀÔNG</v>
          </cell>
        </row>
        <row r="142">
          <cell r="A142" t="str">
            <v>T3.42</v>
          </cell>
          <cell r="B142">
            <v>42</v>
          </cell>
          <cell r="C142" t="str">
            <v>HOAÌNG CHIÃÚM</v>
          </cell>
          <cell r="D142" t="str">
            <v>TRUNG</v>
          </cell>
          <cell r="E142" t="str">
            <v>T3</v>
          </cell>
          <cell r="F142">
            <v>28809</v>
          </cell>
          <cell r="G142" t="str">
            <v>Q.TRË</v>
          </cell>
        </row>
        <row r="143">
          <cell r="A143" t="str">
            <v>T3.43</v>
          </cell>
          <cell r="B143">
            <v>43</v>
          </cell>
          <cell r="C143" t="str">
            <v xml:space="preserve">LÃ HÆÎU </v>
          </cell>
          <cell r="D143" t="str">
            <v>TUÁÚN</v>
          </cell>
          <cell r="E143" t="str">
            <v>T3</v>
          </cell>
          <cell r="F143">
            <v>28200</v>
          </cell>
          <cell r="G143" t="str">
            <v>ÂAÌ NÀÔNG</v>
          </cell>
        </row>
        <row r="144">
          <cell r="A144" t="str">
            <v>T3.44</v>
          </cell>
          <cell r="B144">
            <v>44</v>
          </cell>
          <cell r="C144" t="str">
            <v>LÃ QUÄÚC</v>
          </cell>
          <cell r="D144" t="str">
            <v>TUÁÚN</v>
          </cell>
          <cell r="E144" t="str">
            <v>T3</v>
          </cell>
          <cell r="F144">
            <v>28413</v>
          </cell>
          <cell r="G144" t="str">
            <v>Q.TRË</v>
          </cell>
        </row>
        <row r="145">
          <cell r="A145" t="str">
            <v>T3.45</v>
          </cell>
          <cell r="B145">
            <v>45</v>
          </cell>
          <cell r="C145" t="str">
            <v>NGUYÃÙN ANH</v>
          </cell>
          <cell r="D145" t="str">
            <v>TUÁÚN</v>
          </cell>
          <cell r="E145" t="str">
            <v>T3</v>
          </cell>
          <cell r="F145">
            <v>28592</v>
          </cell>
          <cell r="G145" t="str">
            <v>TT-HUÃÚ</v>
          </cell>
        </row>
        <row r="146">
          <cell r="A146" t="str">
            <v>T3.46</v>
          </cell>
          <cell r="B146">
            <v>46</v>
          </cell>
          <cell r="C146" t="str">
            <v>LÃ VÀN</v>
          </cell>
          <cell r="D146" t="str">
            <v>TUÌNG</v>
          </cell>
          <cell r="E146" t="str">
            <v>T3</v>
          </cell>
          <cell r="F146">
            <v>27860</v>
          </cell>
          <cell r="G146" t="str">
            <v>ÂAÌ NÀÔNG</v>
          </cell>
        </row>
        <row r="147">
          <cell r="A147" t="str">
            <v>T3.47</v>
          </cell>
          <cell r="B147">
            <v>47</v>
          </cell>
          <cell r="C147" t="str">
            <v>LÃ VÀN</v>
          </cell>
          <cell r="D147" t="str">
            <v>TUÌNG</v>
          </cell>
          <cell r="E147" t="str">
            <v>T3</v>
          </cell>
          <cell r="F147">
            <v>28402</v>
          </cell>
          <cell r="G147" t="str">
            <v>QUAÍNG NAM</v>
          </cell>
        </row>
        <row r="148">
          <cell r="A148" t="str">
            <v>T3.48</v>
          </cell>
          <cell r="B148">
            <v>48</v>
          </cell>
          <cell r="C148" t="str">
            <v>ÂÀÛNG VÀN</v>
          </cell>
          <cell r="D148" t="str">
            <v>TUYÃÖN</v>
          </cell>
          <cell r="E148" t="str">
            <v>T3</v>
          </cell>
          <cell r="F148">
            <v>27692</v>
          </cell>
          <cell r="G148" t="str">
            <v>ÂAÌ NÀÔNG</v>
          </cell>
        </row>
        <row r="149">
          <cell r="A149" t="str">
            <v>T3.49</v>
          </cell>
          <cell r="B149">
            <v>49</v>
          </cell>
          <cell r="C149" t="str">
            <v>LÃ VÀN</v>
          </cell>
          <cell r="D149" t="str">
            <v>TYÏ</v>
          </cell>
          <cell r="E149" t="str">
            <v>T3</v>
          </cell>
          <cell r="F149">
            <v>27616</v>
          </cell>
          <cell r="G149" t="str">
            <v>QUAÍNG NAM</v>
          </cell>
        </row>
        <row r="150">
          <cell r="A150" t="str">
            <v>T3.50</v>
          </cell>
          <cell r="B150">
            <v>50</v>
          </cell>
          <cell r="C150" t="str">
            <v>LÃ PHÆÅÏC</v>
          </cell>
          <cell r="D150" t="str">
            <v>VINH</v>
          </cell>
          <cell r="E150" t="str">
            <v>T3</v>
          </cell>
          <cell r="F150">
            <v>28735</v>
          </cell>
          <cell r="G150" t="str">
            <v>QUAÍNG NAM</v>
          </cell>
        </row>
        <row r="151">
          <cell r="A151" t="str">
            <v>T3.51</v>
          </cell>
          <cell r="B151">
            <v>51</v>
          </cell>
          <cell r="C151" t="str">
            <v>VUÎ THË KHÆÅNG</v>
          </cell>
          <cell r="D151" t="str">
            <v>VINH</v>
          </cell>
          <cell r="E151" t="str">
            <v>T3</v>
          </cell>
          <cell r="F151">
            <v>28816</v>
          </cell>
          <cell r="G151" t="str">
            <v>QUAÍNG NAM</v>
          </cell>
        </row>
        <row r="152">
          <cell r="A152" t="str">
            <v>T3.52</v>
          </cell>
          <cell r="B152">
            <v>52</v>
          </cell>
          <cell r="C152" t="str">
            <v>NGÄ MAÛNH</v>
          </cell>
          <cell r="D152" t="str">
            <v>VUÎ</v>
          </cell>
          <cell r="E152" t="str">
            <v>T3</v>
          </cell>
          <cell r="F152">
            <v>27554</v>
          </cell>
          <cell r="G152" t="str">
            <v>ÂAÌ NÀÔNG</v>
          </cell>
        </row>
        <row r="153">
          <cell r="A153" t="str">
            <v>T3.53</v>
          </cell>
          <cell r="B153">
            <v>53</v>
          </cell>
          <cell r="C153" t="str">
            <v xml:space="preserve">TRÁÖN NGUYÃÙN  HOAÌN </v>
          </cell>
          <cell r="D153" t="str">
            <v>VUÎ</v>
          </cell>
          <cell r="E153" t="str">
            <v>T3</v>
          </cell>
          <cell r="F153">
            <v>28044</v>
          </cell>
          <cell r="G153" t="str">
            <v>ÂAÌ NÀÔNG</v>
          </cell>
        </row>
        <row r="154">
          <cell r="A154" t="str">
            <v>T4.1</v>
          </cell>
          <cell r="B154">
            <v>1</v>
          </cell>
          <cell r="C154" t="str">
            <v>KHÆÅNG THË THIÃN</v>
          </cell>
          <cell r="D154" t="str">
            <v>AÏI</v>
          </cell>
          <cell r="E154" t="str">
            <v>T4</v>
          </cell>
          <cell r="F154">
            <v>28516</v>
          </cell>
          <cell r="G154" t="str">
            <v>ÂAÌ NÀÔNG</v>
          </cell>
        </row>
        <row r="155">
          <cell r="A155" t="str">
            <v>T4.2</v>
          </cell>
          <cell r="B155">
            <v>2</v>
          </cell>
          <cell r="C155" t="str">
            <v>PHAÛM ÂÇNH</v>
          </cell>
          <cell r="D155" t="str">
            <v>AN</v>
          </cell>
          <cell r="E155" t="str">
            <v>T4</v>
          </cell>
          <cell r="F155">
            <v>28429</v>
          </cell>
          <cell r="G155" t="str">
            <v>ÂAÌ NÀÔNG</v>
          </cell>
        </row>
        <row r="156">
          <cell r="A156" t="str">
            <v>T4.3</v>
          </cell>
          <cell r="B156">
            <v>3</v>
          </cell>
          <cell r="C156" t="str">
            <v>NGUYÃÙN HOAÌNG</v>
          </cell>
          <cell r="D156" t="str">
            <v>ÁN</v>
          </cell>
          <cell r="E156" t="str">
            <v>T4</v>
          </cell>
          <cell r="F156">
            <v>28294</v>
          </cell>
          <cell r="G156" t="str">
            <v>HUÃÚ</v>
          </cell>
        </row>
        <row r="157">
          <cell r="A157" t="str">
            <v>T4.4</v>
          </cell>
          <cell r="B157">
            <v>4</v>
          </cell>
          <cell r="C157" t="str">
            <v>TRÆÅNG THË NGOÜC</v>
          </cell>
          <cell r="D157" t="str">
            <v>ANH</v>
          </cell>
          <cell r="E157" t="str">
            <v>T4</v>
          </cell>
          <cell r="F157">
            <v>28190</v>
          </cell>
          <cell r="G157" t="str">
            <v>HUÃÚ</v>
          </cell>
        </row>
        <row r="158">
          <cell r="A158" t="str">
            <v>T4.5</v>
          </cell>
          <cell r="B158">
            <v>5</v>
          </cell>
          <cell r="C158" t="str">
            <v>TRÁÖN THË MYÎ</v>
          </cell>
          <cell r="D158" t="str">
            <v>ANH</v>
          </cell>
          <cell r="E158" t="str">
            <v>T4</v>
          </cell>
          <cell r="F158">
            <v>28576</v>
          </cell>
          <cell r="G158" t="str">
            <v>ÂAÌ NÀÔNG</v>
          </cell>
        </row>
        <row r="159">
          <cell r="A159" t="str">
            <v>T4.6</v>
          </cell>
          <cell r="B159">
            <v>6</v>
          </cell>
          <cell r="C159" t="str">
            <v>TRÆÅNG THANH</v>
          </cell>
          <cell r="D159" t="str">
            <v>BÇNH</v>
          </cell>
          <cell r="E159" t="str">
            <v>T4</v>
          </cell>
          <cell r="F159">
            <v>27933</v>
          </cell>
          <cell r="G159" t="str">
            <v>ÂAÌ NÀÔNG</v>
          </cell>
        </row>
        <row r="160">
          <cell r="A160" t="str">
            <v>T4.7</v>
          </cell>
          <cell r="B160">
            <v>7</v>
          </cell>
          <cell r="C160" t="str">
            <v>LÃ ÂÆÏC</v>
          </cell>
          <cell r="D160" t="str">
            <v>CHÊNH</v>
          </cell>
          <cell r="E160" t="str">
            <v>T4</v>
          </cell>
          <cell r="F160">
            <v>27228</v>
          </cell>
          <cell r="G160" t="str">
            <v>HUÃÚ</v>
          </cell>
        </row>
        <row r="161">
          <cell r="A161" t="str">
            <v>T4.8</v>
          </cell>
          <cell r="B161">
            <v>8</v>
          </cell>
          <cell r="C161" t="str">
            <v>LÃ TÆÅÌNG</v>
          </cell>
          <cell r="D161" t="str">
            <v>CHINH</v>
          </cell>
          <cell r="E161" t="str">
            <v>T4</v>
          </cell>
          <cell r="F161">
            <v>25779</v>
          </cell>
          <cell r="G161" t="str">
            <v>ÂAÌ NÀÔNG</v>
          </cell>
        </row>
        <row r="162">
          <cell r="A162" t="str">
            <v>T4.9</v>
          </cell>
          <cell r="B162">
            <v>9</v>
          </cell>
          <cell r="C162" t="str">
            <v>TRÁÖN VÀN</v>
          </cell>
          <cell r="D162" t="str">
            <v>HAÍI</v>
          </cell>
          <cell r="E162" t="str">
            <v>T4</v>
          </cell>
          <cell r="F162">
            <v>27860</v>
          </cell>
          <cell r="G162" t="str">
            <v>ÂAÌ NÀÔNG</v>
          </cell>
        </row>
        <row r="163">
          <cell r="A163" t="str">
            <v>T4.10</v>
          </cell>
          <cell r="B163">
            <v>10</v>
          </cell>
          <cell r="C163" t="str">
            <v>NGUYÃÙN VIÃÚT</v>
          </cell>
          <cell r="D163" t="str">
            <v>HÁN</v>
          </cell>
          <cell r="E163" t="str">
            <v>T4</v>
          </cell>
          <cell r="F163">
            <v>26514</v>
          </cell>
          <cell r="G163" t="str">
            <v>ÂAÌ NÀÔNG</v>
          </cell>
        </row>
        <row r="164">
          <cell r="A164" t="str">
            <v>T4.11</v>
          </cell>
          <cell r="B164">
            <v>11</v>
          </cell>
          <cell r="C164" t="str">
            <v>TRÆÅNG THË THU</v>
          </cell>
          <cell r="D164" t="str">
            <v>HIÃÖN</v>
          </cell>
          <cell r="E164" t="str">
            <v>T4</v>
          </cell>
          <cell r="F164">
            <v>28747</v>
          </cell>
          <cell r="G164" t="str">
            <v>ÂAÌ NÀÔNG</v>
          </cell>
        </row>
        <row r="165">
          <cell r="A165" t="str">
            <v>T4.12</v>
          </cell>
          <cell r="B165">
            <v>12</v>
          </cell>
          <cell r="C165" t="str">
            <v>TRÁÖN ÂÇNH</v>
          </cell>
          <cell r="D165" t="str">
            <v>HOAÌNG</v>
          </cell>
          <cell r="E165" t="str">
            <v>T4</v>
          </cell>
          <cell r="F165">
            <v>28080</v>
          </cell>
          <cell r="G165" t="str">
            <v>ÂAÌ NÀÔNG</v>
          </cell>
        </row>
        <row r="166">
          <cell r="A166" t="str">
            <v>T4.13</v>
          </cell>
          <cell r="B166">
            <v>13</v>
          </cell>
          <cell r="C166" t="str">
            <v xml:space="preserve">TRÁÖN VÀN </v>
          </cell>
          <cell r="D166" t="str">
            <v xml:space="preserve">HOAÌNG </v>
          </cell>
          <cell r="E166" t="str">
            <v>T4</v>
          </cell>
          <cell r="F166">
            <v>26733</v>
          </cell>
          <cell r="G166" t="str">
            <v>QUAÍNG NAM</v>
          </cell>
        </row>
        <row r="167">
          <cell r="A167" t="str">
            <v>T4.14</v>
          </cell>
          <cell r="B167">
            <v>14</v>
          </cell>
          <cell r="C167" t="str">
            <v>PHAÛM XUÁN</v>
          </cell>
          <cell r="D167" t="str">
            <v>HOAN</v>
          </cell>
          <cell r="E167" t="str">
            <v>T4</v>
          </cell>
          <cell r="F167">
            <v>27546</v>
          </cell>
          <cell r="G167" t="str">
            <v>Q.BÇNH</v>
          </cell>
        </row>
        <row r="168">
          <cell r="A168" t="str">
            <v>T4.15</v>
          </cell>
          <cell r="B168">
            <v>15</v>
          </cell>
          <cell r="C168" t="str">
            <v>NGUYÃÙN HÆÎU</v>
          </cell>
          <cell r="D168" t="str">
            <v>HOÌA</v>
          </cell>
          <cell r="E168" t="str">
            <v>T4</v>
          </cell>
          <cell r="F168">
            <v>28749</v>
          </cell>
          <cell r="G168" t="str">
            <v>ÂAÌ NÀÔNG</v>
          </cell>
        </row>
        <row r="169">
          <cell r="A169" t="str">
            <v>T4.16</v>
          </cell>
          <cell r="B169">
            <v>16</v>
          </cell>
          <cell r="C169" t="str">
            <v>NGUYÃÙN PHUÏ</v>
          </cell>
          <cell r="D169" t="str">
            <v>HUÌNG</v>
          </cell>
          <cell r="E169" t="str">
            <v>T4</v>
          </cell>
          <cell r="F169">
            <v>28052</v>
          </cell>
          <cell r="G169" t="str">
            <v>ÂAÌ NÀÔNG</v>
          </cell>
        </row>
        <row r="170">
          <cell r="A170" t="str">
            <v>T4.17</v>
          </cell>
          <cell r="B170">
            <v>17</v>
          </cell>
          <cell r="C170" t="str">
            <v>HOAÌNG BAÏ</v>
          </cell>
          <cell r="D170" t="str">
            <v>KHUÃ</v>
          </cell>
          <cell r="E170" t="str">
            <v>T4</v>
          </cell>
          <cell r="F170">
            <v>27519</v>
          </cell>
          <cell r="G170" t="str">
            <v>ÂAÌ NÀÔNG</v>
          </cell>
        </row>
        <row r="171">
          <cell r="A171" t="str">
            <v>T4.18</v>
          </cell>
          <cell r="B171">
            <v>18</v>
          </cell>
          <cell r="C171" t="str">
            <v>LÃ PHÆÅÏC</v>
          </cell>
          <cell r="D171" t="str">
            <v>LÅÜI</v>
          </cell>
          <cell r="E171" t="str">
            <v>T4</v>
          </cell>
          <cell r="F171">
            <v>28089</v>
          </cell>
          <cell r="G171" t="str">
            <v>ÂAÌ NÀÔNG</v>
          </cell>
        </row>
        <row r="172">
          <cell r="A172" t="str">
            <v>T4.19</v>
          </cell>
          <cell r="B172">
            <v>19</v>
          </cell>
          <cell r="C172" t="str">
            <v>PHAÛM TRÆÅNG KYÌ</v>
          </cell>
          <cell r="D172" t="str">
            <v>NAM</v>
          </cell>
          <cell r="E172" t="str">
            <v>T4</v>
          </cell>
          <cell r="F172">
            <v>27833</v>
          </cell>
          <cell r="G172" t="str">
            <v>ÂAÌ NÀÔNG</v>
          </cell>
        </row>
        <row r="173">
          <cell r="A173" t="str">
            <v>T4.20</v>
          </cell>
          <cell r="B173">
            <v>20</v>
          </cell>
          <cell r="C173" t="str">
            <v>NGUYÃÙN TH.THAÌNH</v>
          </cell>
          <cell r="D173" t="str">
            <v>NHÁN</v>
          </cell>
          <cell r="E173" t="str">
            <v>T4</v>
          </cell>
          <cell r="F173">
            <v>28498</v>
          </cell>
          <cell r="G173" t="str">
            <v>ÂAÌ NÀÔNG</v>
          </cell>
        </row>
        <row r="174">
          <cell r="A174" t="str">
            <v>T4.21</v>
          </cell>
          <cell r="B174">
            <v>21</v>
          </cell>
          <cell r="C174" t="str">
            <v>NGUYÃÙN BAÏ</v>
          </cell>
          <cell r="D174" t="str">
            <v>NHUNG</v>
          </cell>
          <cell r="E174" t="str">
            <v>T4</v>
          </cell>
          <cell r="F174">
            <v>27410</v>
          </cell>
          <cell r="G174" t="str">
            <v>QUAÍNG NAM</v>
          </cell>
        </row>
        <row r="175">
          <cell r="A175" t="str">
            <v>T4.22</v>
          </cell>
          <cell r="B175">
            <v>22</v>
          </cell>
          <cell r="C175" t="str">
            <v>NGUYÃÙN LÃ THANH</v>
          </cell>
          <cell r="D175" t="str">
            <v>PHONG</v>
          </cell>
          <cell r="E175" t="str">
            <v>T4</v>
          </cell>
          <cell r="F175">
            <v>28233</v>
          </cell>
          <cell r="G175" t="str">
            <v>QUAÍNG NAM</v>
          </cell>
        </row>
        <row r="176">
          <cell r="A176" t="str">
            <v>T4.23</v>
          </cell>
          <cell r="B176">
            <v>23</v>
          </cell>
          <cell r="C176" t="str">
            <v>NGUYÃÙN CAO</v>
          </cell>
          <cell r="D176" t="str">
            <v>QUÄÚC</v>
          </cell>
          <cell r="E176" t="str">
            <v>T4</v>
          </cell>
          <cell r="F176">
            <v>28995</v>
          </cell>
          <cell r="G176" t="str">
            <v>QUAÍNG NAM</v>
          </cell>
        </row>
        <row r="177">
          <cell r="A177" t="str">
            <v>T4.24</v>
          </cell>
          <cell r="B177">
            <v>24</v>
          </cell>
          <cell r="C177" t="str">
            <v xml:space="preserve">LÆÅNG PHAN </v>
          </cell>
          <cell r="D177" t="str">
            <v>TÆÏ</v>
          </cell>
          <cell r="E177" t="str">
            <v>T4</v>
          </cell>
          <cell r="F177">
            <v>28627</v>
          </cell>
          <cell r="G177" t="str">
            <v>ÂAÌ NÀÔNG</v>
          </cell>
        </row>
        <row r="178">
          <cell r="A178" t="str">
            <v>T4.25</v>
          </cell>
          <cell r="B178">
            <v>25</v>
          </cell>
          <cell r="C178" t="str">
            <v>NGUYÃÙN CÄNG</v>
          </cell>
          <cell r="D178" t="str">
            <v>TÁM</v>
          </cell>
          <cell r="E178" t="str">
            <v>T4</v>
          </cell>
          <cell r="F178">
            <v>27534</v>
          </cell>
          <cell r="G178" t="str">
            <v>QUAÍNG NAM</v>
          </cell>
        </row>
        <row r="179">
          <cell r="A179" t="str">
            <v>T4.26</v>
          </cell>
          <cell r="B179">
            <v>26</v>
          </cell>
          <cell r="C179" t="str">
            <v>NGUYÃÙN MINH</v>
          </cell>
          <cell r="D179" t="str">
            <v>TÁN</v>
          </cell>
          <cell r="E179" t="str">
            <v>T4</v>
          </cell>
          <cell r="F179">
            <v>26196</v>
          </cell>
          <cell r="G179" t="str">
            <v>QUAÍNG NAM</v>
          </cell>
        </row>
        <row r="180">
          <cell r="A180" t="str">
            <v>T4.27</v>
          </cell>
          <cell r="B180">
            <v>27</v>
          </cell>
          <cell r="C180" t="str">
            <v>THAÏI VÀN</v>
          </cell>
          <cell r="D180" t="str">
            <v>TÁÚN</v>
          </cell>
          <cell r="E180" t="str">
            <v>T4</v>
          </cell>
          <cell r="F180">
            <v>28308</v>
          </cell>
          <cell r="G180" t="str">
            <v>ÂAÌ NÀÔNG</v>
          </cell>
        </row>
        <row r="181">
          <cell r="A181" t="str">
            <v>T4.28</v>
          </cell>
          <cell r="B181">
            <v>28</v>
          </cell>
          <cell r="C181" t="str">
            <v>NGUYÃÙN VÀN</v>
          </cell>
          <cell r="D181" t="str">
            <v>THAÏI</v>
          </cell>
          <cell r="E181" t="str">
            <v>T4</v>
          </cell>
          <cell r="F181">
            <v>28109</v>
          </cell>
          <cell r="G181" t="str">
            <v>QUAÍNG NAM</v>
          </cell>
        </row>
        <row r="182">
          <cell r="A182" t="str">
            <v>T4.29</v>
          </cell>
          <cell r="B182">
            <v>29</v>
          </cell>
          <cell r="C182" t="str">
            <v xml:space="preserve">VOÎ THË </v>
          </cell>
          <cell r="D182" t="str">
            <v>THANH</v>
          </cell>
          <cell r="E182" t="str">
            <v>T4</v>
          </cell>
          <cell r="F182">
            <v>28581</v>
          </cell>
          <cell r="G182" t="str">
            <v>Q.NGAÎI</v>
          </cell>
        </row>
        <row r="183">
          <cell r="A183" t="str">
            <v>T4.30</v>
          </cell>
          <cell r="B183">
            <v>30</v>
          </cell>
          <cell r="C183" t="str">
            <v>VOÎ THË SONG</v>
          </cell>
          <cell r="D183" t="str">
            <v>THI</v>
          </cell>
          <cell r="E183" t="str">
            <v>T4</v>
          </cell>
          <cell r="F183">
            <v>28508</v>
          </cell>
          <cell r="G183" t="str">
            <v>Q.NGAÎI</v>
          </cell>
        </row>
        <row r="184">
          <cell r="A184" t="str">
            <v>T4.31</v>
          </cell>
          <cell r="B184">
            <v>31</v>
          </cell>
          <cell r="C184" t="str">
            <v>ÂOAÌN THË BÊCH</v>
          </cell>
          <cell r="D184" t="str">
            <v>THUÍY</v>
          </cell>
          <cell r="E184" t="str">
            <v>T4</v>
          </cell>
          <cell r="F184">
            <v>29236</v>
          </cell>
          <cell r="G184" t="str">
            <v>ÂAÌ NÀÔNG</v>
          </cell>
        </row>
        <row r="185">
          <cell r="A185" t="str">
            <v>T4.32</v>
          </cell>
          <cell r="B185">
            <v>32</v>
          </cell>
          <cell r="C185" t="str">
            <v>NGUYÃÙN HÆÎU</v>
          </cell>
          <cell r="D185" t="str">
            <v>TIÃÚN</v>
          </cell>
          <cell r="E185" t="str">
            <v>T4</v>
          </cell>
          <cell r="F185">
            <v>28401</v>
          </cell>
          <cell r="G185" t="str">
            <v>ÂAÌ NÀÔNG</v>
          </cell>
        </row>
        <row r="186">
          <cell r="A186" t="str">
            <v>T4.33</v>
          </cell>
          <cell r="B186">
            <v>33</v>
          </cell>
          <cell r="C186" t="str">
            <v>NGUYÃÙN LÃ</v>
          </cell>
          <cell r="D186" t="str">
            <v>TIÃÚN</v>
          </cell>
          <cell r="E186" t="str">
            <v>T4</v>
          </cell>
          <cell r="F186">
            <v>28112</v>
          </cell>
          <cell r="G186" t="str">
            <v>ÂAÌ NÀÔNG</v>
          </cell>
        </row>
        <row r="187">
          <cell r="A187" t="str">
            <v>T4.34</v>
          </cell>
          <cell r="B187">
            <v>34</v>
          </cell>
          <cell r="C187" t="str">
            <v>TRÁÖN HÆÎU</v>
          </cell>
          <cell r="D187" t="str">
            <v>TIÃÚN</v>
          </cell>
          <cell r="E187" t="str">
            <v>T4</v>
          </cell>
          <cell r="F187">
            <v>28463</v>
          </cell>
          <cell r="G187" t="str">
            <v>ÂAÌ NÀÔNG</v>
          </cell>
        </row>
        <row r="188">
          <cell r="A188" t="str">
            <v>T4.35</v>
          </cell>
          <cell r="B188">
            <v>35</v>
          </cell>
          <cell r="C188" t="str">
            <v>HUYÌNH THË</v>
          </cell>
          <cell r="D188" t="str">
            <v>TIÃÚP</v>
          </cell>
          <cell r="E188" t="str">
            <v>T4</v>
          </cell>
          <cell r="F188">
            <v>27943</v>
          </cell>
          <cell r="G188" t="str">
            <v>ÂAÌ NÀÔNG</v>
          </cell>
        </row>
        <row r="189">
          <cell r="A189" t="str">
            <v>T4.36</v>
          </cell>
          <cell r="B189">
            <v>36</v>
          </cell>
          <cell r="C189" t="str">
            <v>LÃ QUÄÚC</v>
          </cell>
          <cell r="D189" t="str">
            <v>TRÆÅÌNG</v>
          </cell>
          <cell r="E189" t="str">
            <v>T4</v>
          </cell>
          <cell r="F189">
            <v>28856</v>
          </cell>
          <cell r="G189" t="str">
            <v>ÂAÌ NÀÔNG</v>
          </cell>
        </row>
        <row r="190">
          <cell r="A190" t="str">
            <v>T4.37</v>
          </cell>
          <cell r="B190">
            <v>37</v>
          </cell>
          <cell r="C190" t="str">
            <v>ÂINH NGOÜC</v>
          </cell>
          <cell r="D190" t="str">
            <v>TRAÌ</v>
          </cell>
          <cell r="E190" t="str">
            <v>T4</v>
          </cell>
          <cell r="F190">
            <v>27764</v>
          </cell>
          <cell r="G190" t="str">
            <v>QUAÍNG NAM</v>
          </cell>
        </row>
        <row r="191">
          <cell r="A191" t="str">
            <v>T4.38</v>
          </cell>
          <cell r="B191">
            <v>38</v>
          </cell>
          <cell r="C191" t="str">
            <v>NGUYÃÙN VÀN</v>
          </cell>
          <cell r="D191" t="str">
            <v>TRAÏI</v>
          </cell>
          <cell r="E191" t="str">
            <v>T4</v>
          </cell>
          <cell r="F191">
            <v>28408</v>
          </cell>
          <cell r="G191" t="str">
            <v>ÂAÌ NÀÔNG</v>
          </cell>
        </row>
        <row r="192">
          <cell r="A192" t="str">
            <v>T4.39</v>
          </cell>
          <cell r="B192">
            <v>39</v>
          </cell>
          <cell r="C192" t="str">
            <v>TRÁÖN THË ÂOAN</v>
          </cell>
          <cell r="D192" t="str">
            <v>TRANG</v>
          </cell>
          <cell r="E192" t="str">
            <v>T4</v>
          </cell>
          <cell r="F192">
            <v>28090</v>
          </cell>
          <cell r="G192" t="str">
            <v>HAÌ NÄÜI</v>
          </cell>
        </row>
        <row r="193">
          <cell r="A193" t="str">
            <v>T4.40</v>
          </cell>
          <cell r="B193">
            <v>40</v>
          </cell>
          <cell r="C193" t="str">
            <v>LÃ VÀN</v>
          </cell>
          <cell r="D193" t="str">
            <v>TUÁÚN</v>
          </cell>
          <cell r="E193" t="str">
            <v>T4</v>
          </cell>
          <cell r="F193">
            <v>28409</v>
          </cell>
          <cell r="G193" t="str">
            <v>ÂAÌ NÀÔNG</v>
          </cell>
        </row>
        <row r="194">
          <cell r="A194" t="str">
            <v>T4.41</v>
          </cell>
          <cell r="B194">
            <v>41</v>
          </cell>
          <cell r="C194" t="str">
            <v>NGÄ HÆÎU</v>
          </cell>
          <cell r="D194" t="str">
            <v>TUÁÚN</v>
          </cell>
          <cell r="E194" t="str">
            <v>T4</v>
          </cell>
          <cell r="F194">
            <v>28511</v>
          </cell>
          <cell r="G194" t="str">
            <v>Q.NGAÎI</v>
          </cell>
        </row>
        <row r="195">
          <cell r="A195" t="str">
            <v>T4.42</v>
          </cell>
          <cell r="B195">
            <v>42</v>
          </cell>
          <cell r="C195" t="str">
            <v>TRÁÖN NGOÜC</v>
          </cell>
          <cell r="D195" t="str">
            <v>TUÁÚN</v>
          </cell>
          <cell r="E195" t="str">
            <v>T4</v>
          </cell>
          <cell r="F195">
            <v>28598</v>
          </cell>
          <cell r="G195" t="str">
            <v>QUAÍNG NAM</v>
          </cell>
        </row>
        <row r="196">
          <cell r="A196" t="str">
            <v>T4.43</v>
          </cell>
          <cell r="B196">
            <v>43</v>
          </cell>
          <cell r="C196" t="str">
            <v xml:space="preserve">VOÎ TËNH </v>
          </cell>
          <cell r="D196" t="str">
            <v>TUÁÚN</v>
          </cell>
          <cell r="E196" t="str">
            <v>T4</v>
          </cell>
          <cell r="F196">
            <v>28359</v>
          </cell>
          <cell r="G196" t="str">
            <v>ÂAÌ NÀÔNG</v>
          </cell>
        </row>
        <row r="197">
          <cell r="A197" t="str">
            <v>T4.44</v>
          </cell>
          <cell r="B197">
            <v>44</v>
          </cell>
          <cell r="C197" t="str">
            <v>LÆU MÁÙN</v>
          </cell>
          <cell r="D197" t="str">
            <v>TUÏ</v>
          </cell>
          <cell r="E197" t="str">
            <v>T4</v>
          </cell>
          <cell r="F197">
            <v>28095</v>
          </cell>
          <cell r="G197" t="str">
            <v>ÂAÌ NÀÔNG</v>
          </cell>
        </row>
        <row r="198">
          <cell r="A198" t="str">
            <v>T4.45</v>
          </cell>
          <cell r="B198">
            <v>45</v>
          </cell>
          <cell r="C198" t="str">
            <v>PHAÛM THË</v>
          </cell>
          <cell r="D198" t="str">
            <v>TUYÃØN</v>
          </cell>
          <cell r="E198" t="str">
            <v>T4</v>
          </cell>
          <cell r="F198">
            <v>28259</v>
          </cell>
          <cell r="G198" t="str">
            <v>Q.NGAÎI</v>
          </cell>
        </row>
        <row r="199">
          <cell r="A199" t="str">
            <v>T4.46</v>
          </cell>
          <cell r="B199">
            <v>46</v>
          </cell>
          <cell r="C199" t="str">
            <v>TRÁÖN NGUYÃÙN QUANG</v>
          </cell>
          <cell r="D199" t="str">
            <v>VINH</v>
          </cell>
          <cell r="E199" t="str">
            <v>T4</v>
          </cell>
          <cell r="F199">
            <v>27915</v>
          </cell>
          <cell r="G199" t="str">
            <v>ÂAÌ NÀÔNG</v>
          </cell>
        </row>
        <row r="200">
          <cell r="A200" t="str">
            <v>T4.47</v>
          </cell>
          <cell r="B200">
            <v>47</v>
          </cell>
          <cell r="C200" t="str">
            <v>HUYÌNH NGÄ</v>
          </cell>
          <cell r="D200" t="str">
            <v>VUÎ</v>
          </cell>
          <cell r="E200" t="str">
            <v>T4</v>
          </cell>
          <cell r="F200">
            <v>28400</v>
          </cell>
          <cell r="G200" t="str">
            <v>QUAÍNG NAM</v>
          </cell>
        </row>
        <row r="201">
          <cell r="A201" t="str">
            <v>T6.1</v>
          </cell>
          <cell r="B201">
            <v>1</v>
          </cell>
          <cell r="C201" t="str">
            <v>NGÄ VÀN</v>
          </cell>
          <cell r="D201" t="str">
            <v>BEÏ</v>
          </cell>
          <cell r="E201" t="str">
            <v>T6</v>
          </cell>
          <cell r="F201">
            <v>26593</v>
          </cell>
          <cell r="G201" t="str">
            <v>ÂAÌ NÀÔNG</v>
          </cell>
        </row>
        <row r="202">
          <cell r="A202" t="str">
            <v>T6.2</v>
          </cell>
          <cell r="B202">
            <v>2</v>
          </cell>
          <cell r="C202" t="str">
            <v xml:space="preserve">HUYÌNH TÁÚN </v>
          </cell>
          <cell r="D202" t="str">
            <v>CÆÅÌNG</v>
          </cell>
          <cell r="E202" t="str">
            <v>T6</v>
          </cell>
          <cell r="F202">
            <v>25734</v>
          </cell>
          <cell r="G202" t="str">
            <v>ÂAÌ NÀÔNG</v>
          </cell>
        </row>
        <row r="203">
          <cell r="A203" t="str">
            <v>T6.3</v>
          </cell>
          <cell r="B203">
            <v>3</v>
          </cell>
          <cell r="C203" t="str">
            <v>ÄNG VÀN</v>
          </cell>
          <cell r="D203" t="str">
            <v>CHÆÎ</v>
          </cell>
          <cell r="E203" t="str">
            <v>T6</v>
          </cell>
          <cell r="F203">
            <v>25328</v>
          </cell>
          <cell r="G203" t="str">
            <v>ÂAÌ NÀÔNG</v>
          </cell>
        </row>
        <row r="204">
          <cell r="A204" t="str">
            <v>T6.4</v>
          </cell>
          <cell r="B204">
            <v>4</v>
          </cell>
          <cell r="C204" t="str">
            <v>PHAÛM CÄNG TUÁÚN</v>
          </cell>
          <cell r="D204" t="str">
            <v>DÆÅNG</v>
          </cell>
          <cell r="E204" t="str">
            <v>T6</v>
          </cell>
          <cell r="F204">
            <v>27007</v>
          </cell>
          <cell r="G204" t="str">
            <v>ÂAÌ NÀÔNG</v>
          </cell>
        </row>
        <row r="205">
          <cell r="A205" t="str">
            <v>T6.5</v>
          </cell>
          <cell r="B205">
            <v>5</v>
          </cell>
          <cell r="C205" t="str">
            <v>LÃ VÀN</v>
          </cell>
          <cell r="D205" t="str">
            <v>DUÎNG</v>
          </cell>
          <cell r="E205" t="str">
            <v>T6</v>
          </cell>
          <cell r="F205">
            <v>27638</v>
          </cell>
          <cell r="G205" t="str">
            <v>QUAÍNG NAM</v>
          </cell>
        </row>
        <row r="206">
          <cell r="A206" t="str">
            <v>T6.6</v>
          </cell>
          <cell r="B206">
            <v>6</v>
          </cell>
          <cell r="C206" t="str">
            <v>PHAN</v>
          </cell>
          <cell r="D206" t="str">
            <v>DUÎNG</v>
          </cell>
          <cell r="E206" t="str">
            <v>T6</v>
          </cell>
          <cell r="F206">
            <v>26357</v>
          </cell>
          <cell r="G206" t="str">
            <v>ÂAÌ NÀÔNG</v>
          </cell>
        </row>
        <row r="207">
          <cell r="A207" t="str">
            <v>T6.7</v>
          </cell>
          <cell r="B207">
            <v>7</v>
          </cell>
          <cell r="C207" t="str">
            <v>LÃ VÀN</v>
          </cell>
          <cell r="D207" t="str">
            <v>ÂÄNG</v>
          </cell>
          <cell r="E207" t="str">
            <v>T6</v>
          </cell>
          <cell r="F207">
            <v>23487</v>
          </cell>
          <cell r="G207" t="str">
            <v>QUAÍNG NAM</v>
          </cell>
        </row>
        <row r="208">
          <cell r="A208" t="str">
            <v>T6.8</v>
          </cell>
          <cell r="B208">
            <v>8</v>
          </cell>
          <cell r="C208" t="str">
            <v>NGUYÃÙN</v>
          </cell>
          <cell r="D208" t="str">
            <v>ÂÄNG</v>
          </cell>
          <cell r="E208" t="str">
            <v>T6</v>
          </cell>
          <cell r="F208">
            <v>26548</v>
          </cell>
          <cell r="G208" t="str">
            <v>QUAÍNG NAM</v>
          </cell>
        </row>
        <row r="209">
          <cell r="A209" t="str">
            <v>T6.9</v>
          </cell>
          <cell r="B209">
            <v>9</v>
          </cell>
          <cell r="C209" t="str">
            <v xml:space="preserve">VOÎ VÀN </v>
          </cell>
          <cell r="D209" t="str">
            <v>GIAÌU</v>
          </cell>
          <cell r="E209" t="str">
            <v>T6</v>
          </cell>
          <cell r="F209">
            <v>24838</v>
          </cell>
          <cell r="G209" t="str">
            <v>ÂAÌ NÀÔNG</v>
          </cell>
        </row>
        <row r="210">
          <cell r="A210" t="str">
            <v>T6.10</v>
          </cell>
          <cell r="B210">
            <v>10</v>
          </cell>
          <cell r="C210" t="str">
            <v>NGÄ HÆÎU</v>
          </cell>
          <cell r="D210" t="str">
            <v>HOÌA</v>
          </cell>
          <cell r="E210" t="str">
            <v>T6</v>
          </cell>
          <cell r="F210">
            <v>26054</v>
          </cell>
          <cell r="G210" t="str">
            <v>ÂAÌ NÀÔNG</v>
          </cell>
        </row>
        <row r="211">
          <cell r="A211" t="str">
            <v>T6.11</v>
          </cell>
          <cell r="B211">
            <v>11</v>
          </cell>
          <cell r="C211" t="str">
            <v>LÃ QUANG</v>
          </cell>
          <cell r="D211" t="str">
            <v>HUY</v>
          </cell>
          <cell r="E211" t="str">
            <v>T6</v>
          </cell>
          <cell r="F211">
            <v>26665</v>
          </cell>
          <cell r="G211" t="str">
            <v>TT-HUÃÚ</v>
          </cell>
        </row>
        <row r="212">
          <cell r="A212" t="str">
            <v>T6.12</v>
          </cell>
          <cell r="B212">
            <v>12</v>
          </cell>
          <cell r="C212" t="str">
            <v>TÁN THË KIM</v>
          </cell>
          <cell r="D212" t="str">
            <v>KHANH</v>
          </cell>
          <cell r="E212" t="str">
            <v>T6</v>
          </cell>
          <cell r="F212">
            <v>28514</v>
          </cell>
          <cell r="G212" t="str">
            <v>ÂAÌ NÀÔNG</v>
          </cell>
        </row>
        <row r="213">
          <cell r="A213" t="str">
            <v>T6.13</v>
          </cell>
          <cell r="B213">
            <v>13</v>
          </cell>
          <cell r="C213" t="str">
            <v>PHAN MINH</v>
          </cell>
          <cell r="D213" t="str">
            <v>LONG</v>
          </cell>
          <cell r="E213" t="str">
            <v>T6</v>
          </cell>
          <cell r="F213">
            <v>26299</v>
          </cell>
          <cell r="G213" t="str">
            <v>QUAÍNG NAM</v>
          </cell>
        </row>
        <row r="214">
          <cell r="A214" t="str">
            <v>T6.14</v>
          </cell>
          <cell r="B214">
            <v>14</v>
          </cell>
          <cell r="C214" t="str">
            <v>ÂÀÛNG THË THANH</v>
          </cell>
          <cell r="D214" t="str">
            <v>NGAÌ</v>
          </cell>
          <cell r="E214" t="str">
            <v>T6</v>
          </cell>
          <cell r="F214">
            <v>26999</v>
          </cell>
          <cell r="G214" t="str">
            <v>ÂAÌ NÀÔNG</v>
          </cell>
        </row>
        <row r="215">
          <cell r="A215" t="str">
            <v>T6.15</v>
          </cell>
          <cell r="B215">
            <v>15</v>
          </cell>
          <cell r="C215" t="str">
            <v>NGÄ VÀN</v>
          </cell>
          <cell r="D215" t="str">
            <v>PHONG</v>
          </cell>
          <cell r="E215" t="str">
            <v>T6</v>
          </cell>
          <cell r="F215">
            <v>26107</v>
          </cell>
          <cell r="G215" t="str">
            <v>ÂAÌ NÀÔNG</v>
          </cell>
        </row>
        <row r="216">
          <cell r="A216" t="str">
            <v>T6.16</v>
          </cell>
          <cell r="B216">
            <v>16</v>
          </cell>
          <cell r="C216" t="str">
            <v xml:space="preserve">NGUYÃÙN </v>
          </cell>
          <cell r="D216" t="str">
            <v>QUANG</v>
          </cell>
          <cell r="E216" t="str">
            <v>T6</v>
          </cell>
          <cell r="F216">
            <v>26909</v>
          </cell>
          <cell r="G216" t="str">
            <v>ÂAÌ NÀÔNG</v>
          </cell>
        </row>
        <row r="217">
          <cell r="A217" t="str">
            <v>T6.17</v>
          </cell>
          <cell r="B217">
            <v>17</v>
          </cell>
          <cell r="C217" t="str">
            <v>LÆU THANH</v>
          </cell>
          <cell r="D217" t="str">
            <v>SÅN</v>
          </cell>
          <cell r="E217" t="str">
            <v>T6</v>
          </cell>
          <cell r="F217">
            <v>23238</v>
          </cell>
          <cell r="G217" t="str">
            <v>QUAÍNG NAM</v>
          </cell>
        </row>
        <row r="218">
          <cell r="A218" t="str">
            <v>T6.18</v>
          </cell>
          <cell r="B218">
            <v>18</v>
          </cell>
          <cell r="C218" t="str">
            <v>TRÁÖN NHÁÛT</v>
          </cell>
          <cell r="D218" t="str">
            <v>TÊN</v>
          </cell>
          <cell r="E218" t="str">
            <v>T6</v>
          </cell>
          <cell r="F218">
            <v>26155</v>
          </cell>
          <cell r="G218" t="str">
            <v>Q.NGAÎI</v>
          </cell>
        </row>
        <row r="219">
          <cell r="A219" t="str">
            <v>T6.19</v>
          </cell>
          <cell r="B219">
            <v>19</v>
          </cell>
          <cell r="C219" t="str">
            <v xml:space="preserve">HUYÌNH VÀN </v>
          </cell>
          <cell r="D219" t="str">
            <v xml:space="preserve">THÆÅNG </v>
          </cell>
          <cell r="E219" t="str">
            <v>T6</v>
          </cell>
          <cell r="F219">
            <v>27953</v>
          </cell>
          <cell r="G219" t="str">
            <v>ÂAÌ NÀÔNG</v>
          </cell>
        </row>
        <row r="220">
          <cell r="A220" t="str">
            <v>T6.20</v>
          </cell>
          <cell r="B220">
            <v>20</v>
          </cell>
          <cell r="C220" t="str">
            <v>TRÁÖN XUÁN</v>
          </cell>
          <cell r="D220" t="str">
            <v>THAÌNH</v>
          </cell>
          <cell r="E220" t="str">
            <v>T6</v>
          </cell>
          <cell r="F220">
            <v>28819</v>
          </cell>
          <cell r="G220" t="str">
            <v>ÂAÌ NÀÔNG</v>
          </cell>
        </row>
        <row r="221">
          <cell r="A221" t="str">
            <v>T6.21</v>
          </cell>
          <cell r="B221">
            <v>21</v>
          </cell>
          <cell r="C221" t="str">
            <v>LÃ QUANG</v>
          </cell>
          <cell r="D221" t="str">
            <v>THÀÕNG</v>
          </cell>
          <cell r="E221" t="str">
            <v>T6</v>
          </cell>
          <cell r="F221">
            <v>27515</v>
          </cell>
          <cell r="G221" t="str">
            <v>Q.TRË</v>
          </cell>
        </row>
        <row r="222">
          <cell r="A222" t="str">
            <v>T6.22</v>
          </cell>
          <cell r="B222">
            <v>22</v>
          </cell>
          <cell r="C222" t="str">
            <v>NGUYÃÙN VÀN</v>
          </cell>
          <cell r="D222" t="str">
            <v>THUÁÛN</v>
          </cell>
          <cell r="E222" t="str">
            <v>T6</v>
          </cell>
          <cell r="F222">
            <v>26064</v>
          </cell>
          <cell r="G222" t="str">
            <v>ÂAÌ NÀÔNG</v>
          </cell>
        </row>
        <row r="223">
          <cell r="A223" t="str">
            <v>T6.23</v>
          </cell>
          <cell r="B223">
            <v>23</v>
          </cell>
          <cell r="C223" t="str">
            <v>NGUYÃÙN CÄNG</v>
          </cell>
          <cell r="D223" t="str">
            <v>TIÃÚN</v>
          </cell>
          <cell r="E223" t="str">
            <v>T6</v>
          </cell>
          <cell r="F223">
            <v>27075</v>
          </cell>
          <cell r="G223" t="str">
            <v>ÂAÌ NÀÔNG</v>
          </cell>
        </row>
        <row r="224">
          <cell r="A224" t="str">
            <v>T6.24</v>
          </cell>
          <cell r="B224">
            <v>24</v>
          </cell>
          <cell r="C224" t="str">
            <v>NGUYÃÙN ÂÆÏC ANH</v>
          </cell>
          <cell r="D224" t="str">
            <v>TUÁÚN</v>
          </cell>
          <cell r="E224" t="str">
            <v>T6</v>
          </cell>
          <cell r="F224">
            <v>25744</v>
          </cell>
          <cell r="G224" t="str">
            <v>ÂAÌ NÀÔNG</v>
          </cell>
        </row>
        <row r="225">
          <cell r="A225" t="str">
            <v>T6.25</v>
          </cell>
          <cell r="B225">
            <v>25</v>
          </cell>
          <cell r="C225" t="str">
            <v>HUYÌNH THË</v>
          </cell>
          <cell r="D225" t="str">
            <v>VÁN</v>
          </cell>
          <cell r="E225" t="str">
            <v>T6</v>
          </cell>
          <cell r="F225">
            <v>27416</v>
          </cell>
          <cell r="G225" t="str">
            <v>ÂAÌ NÀÔNG</v>
          </cell>
        </row>
        <row r="226">
          <cell r="A226" t="str">
            <v>T6.26</v>
          </cell>
          <cell r="B226">
            <v>26</v>
          </cell>
          <cell r="C226" t="str">
            <v>LAÎ XUÁN</v>
          </cell>
          <cell r="D226" t="str">
            <v>VINH</v>
          </cell>
          <cell r="E226" t="str">
            <v>T6</v>
          </cell>
          <cell r="F226">
            <v>27190</v>
          </cell>
          <cell r="G226" t="str">
            <v>ÂAÌ NÀÔNG</v>
          </cell>
        </row>
        <row r="227">
          <cell r="A227" t="str">
            <v>T6.27</v>
          </cell>
          <cell r="B227">
            <v>27</v>
          </cell>
          <cell r="C227" t="str">
            <v>PHAÛM TRIÃÖU HOAÌN</v>
          </cell>
          <cell r="D227" t="str">
            <v>VUÎ</v>
          </cell>
          <cell r="E227" t="str">
            <v>T6</v>
          </cell>
          <cell r="F227">
            <v>26236</v>
          </cell>
          <cell r="G227" t="str">
            <v>ÂAÌ NÀÔNG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t,nc,may"/>
      <sheetName val="dongia"/>
      <sheetName val="ptdg"/>
      <sheetName val="XL4Poppy"/>
      <sheetName val="gia vt_nc_may"/>
    </sheetNames>
    <sheetDataSet>
      <sheetData sheetId="0"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8"/>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dongia_x0000__x0000__x0000__x0000__x0000__x0000__x0000__x0000__x0000__x0000__x0009__x0000_㢠ś_x0000__x0004__x0000__x0000__x0000__x0000__x0000__x0000_㋄ś_x0000_"/>
      <sheetName val="C47-456"/>
      <sheetName val="C46"/>
      <sheetName val="C47-PII"/>
      <sheetName val="Thang04"/>
      <sheetName val="Thang06"/>
      <sheetName val="Thang0"/>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HCP"/>
      <sheetName val="BQT"/>
      <sheetName val="RG"/>
      <sheetName val="BCVT"/>
      <sheetName val="BKHD"/>
      <sheetName val="TN"/>
      <sheetName val="ND"/>
      <sheetName val="VL"/>
      <sheetName val="DTCT"/>
      <sheetName val="d䁧"/>
      <sheetName val="Shaet4"/>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Chart1"/>
      <sheetName val="KL18Thang"/>
      <sheetName val="TH"/>
      <sheetName val="M200"/>
      <sheetName val="NEW-PANEL"/>
      <sheetName val="dongia_x0000__x0000__x0000__x0000__x0000__x0000__x0000__x0000__x0000__x0000_ _x0000_㢠ś_x0000__x0004__x0000__x0000__x0000__x0000__x0000__x0000_㋄ś_x0000_"/>
    </sheetNames>
    <sheetDataSet>
      <sheetData sheetId="0" refreshError="1">
        <row r="6">
          <cell r="B6" t="str">
            <v>VËt liÖu</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E28">
            <v>4447.62</v>
          </cell>
        </row>
        <row r="29">
          <cell r="A29" t="str">
            <v>8000</v>
          </cell>
          <cell r="B29" t="str">
            <v>ThÐp trßn D&lt;= 12mm A2</v>
          </cell>
          <cell r="C29" t="str">
            <v>kg</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row>
        <row r="70">
          <cell r="A70" t="str">
            <v>0406</v>
          </cell>
          <cell r="B70" t="str">
            <v>èng bª t«ng ly t©m D400mm (èng dµi 2m)</v>
          </cell>
          <cell r="C70" t="str">
            <v>m</v>
          </cell>
          <cell r="D70">
            <v>645.54</v>
          </cell>
          <cell r="E70">
            <v>104761.9</v>
          </cell>
        </row>
        <row r="71">
          <cell r="A71">
            <v>8001</v>
          </cell>
          <cell r="B71" t="str">
            <v>N¾p ga gang</v>
          </cell>
          <cell r="C71" t="str">
            <v>c¸i</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B80" t="str">
            <v>M¸y thi c«ng</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F98">
            <v>50057508</v>
          </cell>
        </row>
        <row r="99">
          <cell r="A99" t="str">
            <v>.</v>
          </cell>
          <cell r="B99" t="str">
            <v>Nh©n c«ng kh¸c</v>
          </cell>
        </row>
        <row r="100">
          <cell r="A100" t="str">
            <v>.</v>
          </cell>
          <cell r="B100" t="str">
            <v>M¸y thi c«ng kh¸c</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row>
        <row r="125">
          <cell r="A125" t="str">
            <v>b</v>
          </cell>
          <cell r="B125" t="str">
            <v>§óc tÊm ®an mèi nèi</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row>
        <row r="130">
          <cell r="A130" t="str">
            <v>b</v>
          </cell>
          <cell r="B130" t="str">
            <v>§óc tÊm ®an mèi nèi</v>
          </cell>
          <cell r="D130">
            <v>9681</v>
          </cell>
        </row>
        <row r="131">
          <cell r="A131" t="str">
            <v>TT4</v>
          </cell>
          <cell r="B131" t="str">
            <v>VËn chuyÓn mèi nèi</v>
          </cell>
          <cell r="C131" t="str">
            <v>tÊm</v>
          </cell>
          <cell r="D131">
            <v>9681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 HOC"/>
      <sheetName val="DSSV"/>
      <sheetName val="Giaovien"/>
      <sheetName val="Khoaluan"/>
      <sheetName val="Cham CT"/>
      <sheetName val="Hoidong"/>
      <sheetName val="Detai"/>
      <sheetName val="HK4"/>
      <sheetName val="HK5"/>
      <sheetName val="HK6"/>
      <sheetName val="HK7"/>
      <sheetName val="HK8"/>
      <sheetName val="TONGHOP"/>
      <sheetName val="Sheet1"/>
      <sheetName val="TotNghiep"/>
      <sheetName val="Vot"/>
      <sheetName val="Rot"/>
      <sheetName val="ChuaDat"/>
      <sheetName val="Baove"/>
      <sheetName val="ThiTN"/>
      <sheetName val="ThiTN2"/>
      <sheetName val="DiemThi2"/>
      <sheetName val="DiemThi"/>
      <sheetName val="KetquaThiTN"/>
      <sheetName val="chungchi"/>
      <sheetName val="Sheet2"/>
      <sheetName val="DSSV 96T HOC LAI"/>
      <sheetName val="LUUBAN"/>
      <sheetName val="DS TONG HOP"/>
    </sheetNames>
    <sheetDataSet>
      <sheetData sheetId="0"/>
      <sheetData sheetId="1">
        <row r="6">
          <cell r="A6" t="str">
            <v>T1.1</v>
          </cell>
          <cell r="B6">
            <v>1</v>
          </cell>
          <cell r="C6" t="str">
            <v>NGUYÃÙN QUANG</v>
          </cell>
          <cell r="D6" t="str">
            <v>AÏNH</v>
          </cell>
          <cell r="E6" t="str">
            <v>T1</v>
          </cell>
          <cell r="F6">
            <v>28326</v>
          </cell>
          <cell r="G6" t="str">
            <v xml:space="preserve">QUAÍNG TRË </v>
          </cell>
        </row>
        <row r="7">
          <cell r="A7" t="str">
            <v>T1.2</v>
          </cell>
          <cell r="B7">
            <v>2</v>
          </cell>
          <cell r="C7" t="str">
            <v>NGUYÃÙN THË PHÆÅNG</v>
          </cell>
          <cell r="D7" t="str">
            <v>ANH</v>
          </cell>
          <cell r="E7" t="str">
            <v>T1</v>
          </cell>
          <cell r="F7">
            <v>28777</v>
          </cell>
          <cell r="G7" t="str">
            <v xml:space="preserve">QUAÍNG TRË </v>
          </cell>
        </row>
        <row r="8">
          <cell r="A8" t="str">
            <v>T1.3</v>
          </cell>
          <cell r="B8">
            <v>3</v>
          </cell>
          <cell r="C8" t="str">
            <v xml:space="preserve">TRÁÖN ÂÇNH </v>
          </cell>
          <cell r="D8" t="str">
            <v>CHÊNH</v>
          </cell>
          <cell r="E8" t="str">
            <v>T1</v>
          </cell>
          <cell r="F8">
            <v>26883</v>
          </cell>
          <cell r="G8" t="str">
            <v>VÉNH PHUÏ</v>
          </cell>
        </row>
        <row r="9">
          <cell r="A9" t="str">
            <v>T1.4</v>
          </cell>
          <cell r="B9">
            <v>4</v>
          </cell>
          <cell r="C9" t="str">
            <v>NGUYÃÙN CÄNG</v>
          </cell>
          <cell r="D9" t="str">
            <v>CHUÏNG</v>
          </cell>
          <cell r="E9" t="str">
            <v>T1</v>
          </cell>
          <cell r="F9">
            <v>28614</v>
          </cell>
          <cell r="G9" t="str">
            <v>QUAÍNG NGAÎI</v>
          </cell>
        </row>
        <row r="10">
          <cell r="A10" t="str">
            <v>T1.5</v>
          </cell>
          <cell r="B10">
            <v>5</v>
          </cell>
          <cell r="C10" t="str">
            <v>PHAÛM VÀN</v>
          </cell>
          <cell r="D10" t="str">
            <v>DUÎNG</v>
          </cell>
          <cell r="E10" t="str">
            <v>T1</v>
          </cell>
          <cell r="F10">
            <v>28272</v>
          </cell>
        </row>
        <row r="11">
          <cell r="A11" t="str">
            <v>T1.6</v>
          </cell>
          <cell r="B11">
            <v>6</v>
          </cell>
          <cell r="C11" t="str">
            <v>LÃ THË MYÎ</v>
          </cell>
          <cell r="D11" t="str">
            <v>DUNG</v>
          </cell>
          <cell r="E11" t="str">
            <v>T1</v>
          </cell>
          <cell r="F11">
            <v>27634</v>
          </cell>
          <cell r="G11" t="str">
            <v>ÂAÌ NÀÔNG</v>
          </cell>
        </row>
        <row r="12">
          <cell r="A12" t="str">
            <v>T1.7</v>
          </cell>
          <cell r="B12">
            <v>7</v>
          </cell>
          <cell r="C12" t="str">
            <v>BUÌI DUY</v>
          </cell>
          <cell r="D12" t="str">
            <v>ÂÆÏC</v>
          </cell>
          <cell r="E12" t="str">
            <v>T1</v>
          </cell>
          <cell r="F12">
            <v>27751</v>
          </cell>
          <cell r="G12" t="str">
            <v>Q.BÇNH</v>
          </cell>
        </row>
        <row r="13">
          <cell r="A13" t="str">
            <v>T1.8</v>
          </cell>
          <cell r="B13">
            <v>8</v>
          </cell>
          <cell r="C13" t="str">
            <v>HÄÖ VÀN</v>
          </cell>
          <cell r="D13" t="str">
            <v>ÂIÃÛP</v>
          </cell>
          <cell r="E13" t="str">
            <v>T1</v>
          </cell>
          <cell r="F13">
            <v>27427</v>
          </cell>
          <cell r="G13" t="str">
            <v>TPHCM</v>
          </cell>
        </row>
        <row r="14">
          <cell r="A14" t="str">
            <v>T1.9</v>
          </cell>
          <cell r="B14">
            <v>9</v>
          </cell>
          <cell r="C14" t="str">
            <v xml:space="preserve">PHAÛM THË THU </v>
          </cell>
          <cell r="D14" t="str">
            <v>HÆÅNG</v>
          </cell>
          <cell r="E14" t="str">
            <v>T1</v>
          </cell>
          <cell r="F14">
            <v>26210</v>
          </cell>
          <cell r="G14" t="str">
            <v>Q.TRË</v>
          </cell>
        </row>
        <row r="15">
          <cell r="A15" t="str">
            <v>T1.10</v>
          </cell>
          <cell r="B15">
            <v>10</v>
          </cell>
          <cell r="C15" t="str">
            <v>NGUYÃÙN HÆÎU</v>
          </cell>
          <cell r="D15" t="str">
            <v>HÁÛU</v>
          </cell>
          <cell r="E15" t="str">
            <v>T1</v>
          </cell>
          <cell r="F15">
            <v>28008</v>
          </cell>
          <cell r="G15" t="str">
            <v>ÂAÌ NÀÔNG</v>
          </cell>
        </row>
        <row r="16">
          <cell r="A16" t="str">
            <v>T1.11</v>
          </cell>
          <cell r="B16">
            <v>11</v>
          </cell>
          <cell r="C16" t="str">
            <v>TRÁÖN VÀN</v>
          </cell>
          <cell r="D16" t="str">
            <v>HUÌNG</v>
          </cell>
          <cell r="E16" t="str">
            <v>T1</v>
          </cell>
          <cell r="F16">
            <v>26730</v>
          </cell>
          <cell r="G16" t="str">
            <v>QUAÍNG NAM</v>
          </cell>
        </row>
        <row r="17">
          <cell r="A17" t="str">
            <v>T1.12</v>
          </cell>
          <cell r="B17">
            <v>12</v>
          </cell>
          <cell r="C17" t="str">
            <v>NGÄ VÀN</v>
          </cell>
          <cell r="D17" t="str">
            <v>HUY</v>
          </cell>
          <cell r="E17" t="str">
            <v>T1</v>
          </cell>
          <cell r="F17">
            <v>27919</v>
          </cell>
          <cell r="G17" t="str">
            <v>QUAÍNG NAM</v>
          </cell>
        </row>
        <row r="18">
          <cell r="A18" t="str">
            <v>T1.13</v>
          </cell>
          <cell r="B18">
            <v>13</v>
          </cell>
          <cell r="C18" t="str">
            <v>NGUYÃÙN HUYÌNH</v>
          </cell>
          <cell r="D18" t="str">
            <v>HUY</v>
          </cell>
          <cell r="E18" t="str">
            <v>T1</v>
          </cell>
          <cell r="F18">
            <v>28744</v>
          </cell>
          <cell r="G18" t="str">
            <v>ÂAÌ NÀÔNG</v>
          </cell>
        </row>
        <row r="19">
          <cell r="A19" t="str">
            <v>T1.14</v>
          </cell>
          <cell r="B19">
            <v>14</v>
          </cell>
          <cell r="C19" t="str">
            <v>TRËNH QUANG</v>
          </cell>
          <cell r="D19" t="str">
            <v>HUY</v>
          </cell>
          <cell r="E19" t="str">
            <v>T1</v>
          </cell>
          <cell r="F19">
            <v>27811</v>
          </cell>
          <cell r="G19" t="str">
            <v>ÂAÌ NÀÔNG</v>
          </cell>
        </row>
        <row r="20">
          <cell r="A20" t="str">
            <v>T1.15</v>
          </cell>
          <cell r="B20">
            <v>15</v>
          </cell>
          <cell r="C20" t="str">
            <v>PHAÛM MINH</v>
          </cell>
          <cell r="D20" t="str">
            <v>KHAÏNH</v>
          </cell>
          <cell r="E20" t="str">
            <v>T1</v>
          </cell>
          <cell r="F20">
            <v>27190</v>
          </cell>
          <cell r="G20" t="str">
            <v>QUAÍNG NAM</v>
          </cell>
        </row>
        <row r="21">
          <cell r="A21" t="str">
            <v>T1.16</v>
          </cell>
          <cell r="B21">
            <v>16</v>
          </cell>
          <cell r="C21" t="str">
            <v xml:space="preserve">TRÆÅNG THË </v>
          </cell>
          <cell r="D21" t="str">
            <v>LÁU</v>
          </cell>
          <cell r="E21" t="str">
            <v>T1</v>
          </cell>
          <cell r="F21">
            <v>26144</v>
          </cell>
          <cell r="G21" t="str">
            <v>ÂAÌ NÀÔNG</v>
          </cell>
        </row>
        <row r="22">
          <cell r="A22" t="str">
            <v>T1.17</v>
          </cell>
          <cell r="B22">
            <v>17</v>
          </cell>
          <cell r="C22" t="str">
            <v>HOAÌNG KHAÏNH</v>
          </cell>
          <cell r="D22" t="str">
            <v>LONG</v>
          </cell>
          <cell r="E22" t="str">
            <v>T1</v>
          </cell>
          <cell r="F22">
            <v>28874</v>
          </cell>
          <cell r="G22" t="str">
            <v>ÂAÌ NÀÔNG</v>
          </cell>
        </row>
        <row r="23">
          <cell r="A23" t="str">
            <v>T1.18</v>
          </cell>
          <cell r="B23">
            <v>18</v>
          </cell>
          <cell r="C23" t="str">
            <v>TRÆÅNG VÀN</v>
          </cell>
          <cell r="D23" t="str">
            <v>MAÛNH</v>
          </cell>
          <cell r="E23" t="str">
            <v>T1</v>
          </cell>
          <cell r="F23">
            <v>28323</v>
          </cell>
          <cell r="G23" t="str">
            <v>QUAÍNG NAM</v>
          </cell>
        </row>
        <row r="24">
          <cell r="A24" t="str">
            <v>T1.19</v>
          </cell>
          <cell r="B24">
            <v>19</v>
          </cell>
          <cell r="C24" t="str">
            <v>BUÌI THANH</v>
          </cell>
          <cell r="D24" t="str">
            <v>MINH</v>
          </cell>
          <cell r="E24" t="str">
            <v>T1</v>
          </cell>
          <cell r="F24">
            <v>27935</v>
          </cell>
          <cell r="G24" t="str">
            <v>QUAÍNG NAM</v>
          </cell>
        </row>
        <row r="25">
          <cell r="A25" t="str">
            <v>T1.20</v>
          </cell>
          <cell r="B25">
            <v>20</v>
          </cell>
          <cell r="C25" t="str">
            <v>PHAÛM QUANG</v>
          </cell>
          <cell r="D25" t="str">
            <v>MINH</v>
          </cell>
          <cell r="E25" t="str">
            <v>T1</v>
          </cell>
          <cell r="F25">
            <v>28270</v>
          </cell>
          <cell r="G25" t="str">
            <v>QUAÍNG NAM</v>
          </cell>
        </row>
        <row r="26">
          <cell r="A26" t="str">
            <v>T1.21</v>
          </cell>
          <cell r="B26">
            <v>21</v>
          </cell>
          <cell r="C26" t="str">
            <v>TRÁÖN VÀN</v>
          </cell>
          <cell r="D26" t="str">
            <v>MINH</v>
          </cell>
          <cell r="E26" t="str">
            <v>T1</v>
          </cell>
          <cell r="F26">
            <v>25751</v>
          </cell>
          <cell r="G26" t="str">
            <v>QUAÍNG NAM</v>
          </cell>
        </row>
        <row r="27">
          <cell r="A27" t="str">
            <v>T1.22</v>
          </cell>
          <cell r="B27">
            <v>22</v>
          </cell>
          <cell r="C27" t="str">
            <v>NGUYÃÙN TIÃÚN</v>
          </cell>
          <cell r="D27" t="str">
            <v>NAM</v>
          </cell>
          <cell r="E27" t="str">
            <v>T1</v>
          </cell>
          <cell r="F27">
            <v>27534</v>
          </cell>
          <cell r="G27" t="str">
            <v>HAÌ BÀÕC</v>
          </cell>
        </row>
        <row r="28">
          <cell r="A28" t="str">
            <v>T1.23</v>
          </cell>
          <cell r="B28">
            <v>23</v>
          </cell>
          <cell r="C28" t="str">
            <v xml:space="preserve">ÂÄÙ THË THIÃN </v>
          </cell>
          <cell r="D28" t="str">
            <v>NGÁN</v>
          </cell>
          <cell r="E28" t="str">
            <v>T1</v>
          </cell>
          <cell r="F28">
            <v>28409</v>
          </cell>
          <cell r="G28" t="str">
            <v>ÂAÌ NÀÔNG</v>
          </cell>
        </row>
        <row r="29">
          <cell r="A29" t="str">
            <v>T1.24</v>
          </cell>
          <cell r="B29">
            <v>24</v>
          </cell>
          <cell r="C29" t="str">
            <v>NGUYÃÙN HÆÎU</v>
          </cell>
          <cell r="D29" t="str">
            <v>NHÉ</v>
          </cell>
          <cell r="E29" t="str">
            <v>T1</v>
          </cell>
          <cell r="F29">
            <v>27059</v>
          </cell>
          <cell r="G29" t="str">
            <v>TT- HUÃÚ</v>
          </cell>
        </row>
        <row r="30">
          <cell r="A30" t="str">
            <v>T1.25</v>
          </cell>
          <cell r="B30">
            <v>25</v>
          </cell>
          <cell r="C30" t="str">
            <v xml:space="preserve">PHAN THË CÁØM </v>
          </cell>
          <cell r="D30" t="str">
            <v>NHUNG</v>
          </cell>
          <cell r="E30" t="str">
            <v>T1</v>
          </cell>
          <cell r="F30">
            <v>27895</v>
          </cell>
          <cell r="G30" t="str">
            <v>QUAÍNG NAM</v>
          </cell>
        </row>
        <row r="31">
          <cell r="A31" t="str">
            <v>T1.26</v>
          </cell>
          <cell r="B31">
            <v>26</v>
          </cell>
          <cell r="C31" t="str">
            <v>VOÎ THË THU</v>
          </cell>
          <cell r="D31" t="str">
            <v>PHÆÅÏC</v>
          </cell>
          <cell r="E31" t="str">
            <v>T1</v>
          </cell>
          <cell r="F31">
            <v>25966</v>
          </cell>
          <cell r="G31" t="str">
            <v>QUAÍNG NAM</v>
          </cell>
        </row>
        <row r="32">
          <cell r="A32" t="str">
            <v>T1.27</v>
          </cell>
          <cell r="B32">
            <v>27</v>
          </cell>
          <cell r="C32" t="str">
            <v>TRÁÖN THË MINH</v>
          </cell>
          <cell r="D32" t="str">
            <v>PHÆÅNG</v>
          </cell>
          <cell r="E32" t="str">
            <v>T1</v>
          </cell>
          <cell r="F32">
            <v>28491</v>
          </cell>
          <cell r="G32" t="str">
            <v>ÂAÌ NÀÔNG</v>
          </cell>
        </row>
        <row r="33">
          <cell r="A33" t="str">
            <v>T1.28</v>
          </cell>
          <cell r="B33">
            <v>28</v>
          </cell>
          <cell r="C33" t="str">
            <v>LÃ THË MINH</v>
          </cell>
          <cell r="D33" t="str">
            <v>PHÆÅÜNG</v>
          </cell>
          <cell r="E33" t="str">
            <v>T1</v>
          </cell>
          <cell r="F33">
            <v>27282</v>
          </cell>
          <cell r="G33" t="str">
            <v>HAÍI PHOÌNG</v>
          </cell>
        </row>
        <row r="34">
          <cell r="A34" t="str">
            <v>T1.29</v>
          </cell>
          <cell r="B34">
            <v>29</v>
          </cell>
          <cell r="C34" t="str">
            <v>ÂÄÙ XUNG</v>
          </cell>
          <cell r="D34" t="str">
            <v>PHONG</v>
          </cell>
          <cell r="E34" t="str">
            <v>T1</v>
          </cell>
          <cell r="F34">
            <v>28126</v>
          </cell>
          <cell r="G34" t="str">
            <v>Q.NGAÎI</v>
          </cell>
        </row>
        <row r="35">
          <cell r="A35" t="str">
            <v>T1.30</v>
          </cell>
          <cell r="B35">
            <v>30</v>
          </cell>
          <cell r="C35" t="str">
            <v>DÆÅNG NGÄ</v>
          </cell>
          <cell r="D35" t="str">
            <v>QUÁN</v>
          </cell>
          <cell r="E35" t="str">
            <v>T1</v>
          </cell>
          <cell r="F35">
            <v>28552</v>
          </cell>
          <cell r="G35" t="str">
            <v>ÂAÌ NÀÔNG</v>
          </cell>
        </row>
        <row r="36">
          <cell r="A36" t="str">
            <v>T1.31</v>
          </cell>
          <cell r="B36">
            <v>31</v>
          </cell>
          <cell r="C36" t="str">
            <v xml:space="preserve">TRÁÖN </v>
          </cell>
          <cell r="D36" t="str">
            <v>QUANG</v>
          </cell>
          <cell r="E36" t="str">
            <v>T1</v>
          </cell>
          <cell r="F36">
            <v>28770</v>
          </cell>
          <cell r="G36" t="str">
            <v>ÂAÌ NÀÔNG</v>
          </cell>
        </row>
        <row r="37">
          <cell r="A37" t="str">
            <v>T1.32</v>
          </cell>
          <cell r="B37">
            <v>32</v>
          </cell>
          <cell r="C37" t="str">
            <v>TRÆÅNG ANH</v>
          </cell>
          <cell r="D37" t="str">
            <v>QUÄÚC</v>
          </cell>
          <cell r="E37" t="str">
            <v>T1</v>
          </cell>
          <cell r="F37">
            <v>28996</v>
          </cell>
          <cell r="G37" t="str">
            <v>ÂAÌ NÀÔNG</v>
          </cell>
        </row>
        <row r="38">
          <cell r="A38" t="str">
            <v>T1.33</v>
          </cell>
          <cell r="B38">
            <v>33</v>
          </cell>
          <cell r="C38" t="str">
            <v>NGUYÃÙN MINH</v>
          </cell>
          <cell r="D38" t="str">
            <v>QUYÏ</v>
          </cell>
          <cell r="E38" t="str">
            <v>T1</v>
          </cell>
          <cell r="F38">
            <v>28788</v>
          </cell>
          <cell r="G38" t="str">
            <v>ÂAÌ NÀÔNG</v>
          </cell>
        </row>
        <row r="39">
          <cell r="A39" t="str">
            <v>T1.34</v>
          </cell>
          <cell r="B39">
            <v>34</v>
          </cell>
          <cell r="C39" t="str">
            <v>NGUYÃÙN TÁÚN</v>
          </cell>
          <cell r="D39" t="str">
            <v>QUYÏ</v>
          </cell>
          <cell r="E39" t="str">
            <v>T1</v>
          </cell>
          <cell r="F39">
            <v>28472</v>
          </cell>
          <cell r="G39" t="str">
            <v>ÂAÌ NÀÔNG</v>
          </cell>
        </row>
        <row r="40">
          <cell r="A40" t="str">
            <v>T1.35</v>
          </cell>
          <cell r="B40">
            <v>35</v>
          </cell>
          <cell r="C40" t="str">
            <v>TAÛ THË MINH</v>
          </cell>
          <cell r="D40" t="str">
            <v>SÄ</v>
          </cell>
          <cell r="E40" t="str">
            <v>T1</v>
          </cell>
          <cell r="F40">
            <v>28742</v>
          </cell>
          <cell r="G40" t="str">
            <v>Q.NGAÎI</v>
          </cell>
        </row>
        <row r="41">
          <cell r="A41" t="str">
            <v>T1.36</v>
          </cell>
          <cell r="B41">
            <v>36</v>
          </cell>
          <cell r="C41" t="str">
            <v>THAÏI HÄÖNG</v>
          </cell>
          <cell r="D41" t="str">
            <v>SYÎ</v>
          </cell>
          <cell r="E41" t="str">
            <v>T1</v>
          </cell>
          <cell r="F41">
            <v>24512</v>
          </cell>
          <cell r="G41" t="str">
            <v>THANH HOÏA</v>
          </cell>
        </row>
        <row r="42">
          <cell r="A42" t="str">
            <v>T1.37</v>
          </cell>
          <cell r="B42">
            <v>37</v>
          </cell>
          <cell r="C42" t="str">
            <v>LÃ VÀN</v>
          </cell>
          <cell r="D42" t="str">
            <v>TÁÚN</v>
          </cell>
          <cell r="E42" t="str">
            <v>T1</v>
          </cell>
          <cell r="F42">
            <v>28533</v>
          </cell>
          <cell r="G42" t="str">
            <v>Q.NGAÎI</v>
          </cell>
        </row>
        <row r="43">
          <cell r="A43" t="str">
            <v>T1.38</v>
          </cell>
          <cell r="B43">
            <v>38</v>
          </cell>
          <cell r="C43" t="str">
            <v>LÆÅNG VÀN</v>
          </cell>
          <cell r="D43" t="str">
            <v>TÊN</v>
          </cell>
          <cell r="E43" t="str">
            <v>T1</v>
          </cell>
          <cell r="F43">
            <v>28504</v>
          </cell>
          <cell r="G43" t="str">
            <v>QUAÍNG NAM</v>
          </cell>
        </row>
        <row r="44">
          <cell r="A44" t="str">
            <v>T1.39</v>
          </cell>
          <cell r="B44">
            <v>39</v>
          </cell>
          <cell r="C44" t="str">
            <v>HAÌ MÄÜNG ANH</v>
          </cell>
          <cell r="D44" t="str">
            <v>THÆ</v>
          </cell>
          <cell r="E44" t="str">
            <v>T1</v>
          </cell>
          <cell r="F44">
            <v>28758</v>
          </cell>
          <cell r="G44" t="str">
            <v>QUAÍNG NAM</v>
          </cell>
        </row>
        <row r="45">
          <cell r="A45" t="str">
            <v>T1.40</v>
          </cell>
          <cell r="B45">
            <v>40</v>
          </cell>
          <cell r="C45" t="str">
            <v>BUÌI QUANG</v>
          </cell>
          <cell r="D45" t="str">
            <v>THÀÕNG</v>
          </cell>
          <cell r="E45" t="str">
            <v>T1</v>
          </cell>
          <cell r="F45">
            <v>28328</v>
          </cell>
          <cell r="G45" t="str">
            <v>HAÌ NÄÜI</v>
          </cell>
        </row>
        <row r="46">
          <cell r="A46" t="str">
            <v>T1.41</v>
          </cell>
          <cell r="B46">
            <v>41</v>
          </cell>
          <cell r="C46" t="str">
            <v>VOÎ QUANG</v>
          </cell>
          <cell r="D46" t="str">
            <v>THÀÕNG</v>
          </cell>
          <cell r="E46" t="str">
            <v>T1</v>
          </cell>
          <cell r="F46">
            <v>28469</v>
          </cell>
          <cell r="G46" t="str">
            <v>QUAÍNG NAM</v>
          </cell>
        </row>
        <row r="47">
          <cell r="A47" t="str">
            <v>T1.42</v>
          </cell>
          <cell r="B47">
            <v>42</v>
          </cell>
          <cell r="C47" t="str">
            <v>LÃ VIÃÚT</v>
          </cell>
          <cell r="D47" t="str">
            <v>TRÆÅNG</v>
          </cell>
          <cell r="E47" t="str">
            <v>T1</v>
          </cell>
          <cell r="F47">
            <v>26221</v>
          </cell>
          <cell r="G47" t="str">
            <v>ÂAÌ NÀÔNG</v>
          </cell>
        </row>
        <row r="48">
          <cell r="A48" t="str">
            <v>T1.43</v>
          </cell>
          <cell r="B48">
            <v>43</v>
          </cell>
          <cell r="C48" t="str">
            <v>HAÌ PHÆÅÏC</v>
          </cell>
          <cell r="D48" t="str">
            <v>TUÌNG</v>
          </cell>
          <cell r="E48" t="str">
            <v>T1</v>
          </cell>
          <cell r="F48">
            <v>27756</v>
          </cell>
          <cell r="G48" t="str">
            <v>QUAÍNG NAM</v>
          </cell>
        </row>
        <row r="49">
          <cell r="A49" t="str">
            <v>T1.44</v>
          </cell>
          <cell r="B49">
            <v>44</v>
          </cell>
          <cell r="C49" t="str">
            <v>LÃ THË THANH</v>
          </cell>
          <cell r="D49" t="str">
            <v>VÁN</v>
          </cell>
          <cell r="E49" t="str">
            <v>T1</v>
          </cell>
          <cell r="F49">
            <v>28615</v>
          </cell>
          <cell r="G49" t="str">
            <v>QUAÍNG NAM</v>
          </cell>
        </row>
        <row r="50">
          <cell r="A50" t="str">
            <v>T1.45</v>
          </cell>
          <cell r="B50">
            <v>45</v>
          </cell>
          <cell r="C50" t="str">
            <v>TRÁÖN THANH</v>
          </cell>
          <cell r="D50" t="str">
            <v>VIÃÛT</v>
          </cell>
          <cell r="E50" t="str">
            <v>T1</v>
          </cell>
          <cell r="F50">
            <v>28557</v>
          </cell>
          <cell r="G50" t="str">
            <v>QUAÍNG NAM</v>
          </cell>
        </row>
        <row r="51">
          <cell r="A51" t="str">
            <v>T1.46</v>
          </cell>
          <cell r="B51">
            <v>46</v>
          </cell>
          <cell r="C51" t="str">
            <v>NGÄ ÂÆÏC</v>
          </cell>
          <cell r="D51" t="str">
            <v>VINH</v>
          </cell>
          <cell r="E51" t="str">
            <v>T1</v>
          </cell>
          <cell r="F51">
            <v>27760</v>
          </cell>
          <cell r="G51" t="str">
            <v>TT- HUÃÚ</v>
          </cell>
        </row>
        <row r="52">
          <cell r="A52" t="str">
            <v>T1.47</v>
          </cell>
          <cell r="B52">
            <v>47</v>
          </cell>
          <cell r="C52" t="str">
            <v>NGUYÃÙN VÀN</v>
          </cell>
          <cell r="D52" t="str">
            <v>VINH</v>
          </cell>
          <cell r="E52" t="str">
            <v>T1</v>
          </cell>
          <cell r="F52">
            <v>28425</v>
          </cell>
          <cell r="G52" t="str">
            <v>ÂAÌ NÀÔNG</v>
          </cell>
        </row>
        <row r="53">
          <cell r="A53" t="str">
            <v>T1.48</v>
          </cell>
          <cell r="B53">
            <v>48</v>
          </cell>
          <cell r="C53" t="str">
            <v>NGUYÃÙN VÀN</v>
          </cell>
          <cell r="D53" t="str">
            <v>VINH</v>
          </cell>
          <cell r="E53" t="str">
            <v>T1</v>
          </cell>
          <cell r="F53">
            <v>27977</v>
          </cell>
          <cell r="G53" t="str">
            <v>QUAÍNG NAM</v>
          </cell>
        </row>
        <row r="54">
          <cell r="A54" t="str">
            <v>T1.49</v>
          </cell>
          <cell r="B54">
            <v>49</v>
          </cell>
          <cell r="C54" t="str">
            <v>TRÁÖN CAO</v>
          </cell>
          <cell r="D54" t="str">
            <v>VINH</v>
          </cell>
          <cell r="E54" t="str">
            <v>T1</v>
          </cell>
          <cell r="F54">
            <v>28491</v>
          </cell>
          <cell r="G54" t="str">
            <v>ÂAÌ NÀÔNG</v>
          </cell>
        </row>
        <row r="55">
          <cell r="A55" t="str">
            <v>T1.50</v>
          </cell>
          <cell r="B55">
            <v>50</v>
          </cell>
          <cell r="C55" t="str">
            <v>NGUYÃÙN NHÆ</v>
          </cell>
          <cell r="D55" t="str">
            <v>VUÎ</v>
          </cell>
          <cell r="E55" t="str">
            <v>T1</v>
          </cell>
          <cell r="F55">
            <v>28413</v>
          </cell>
          <cell r="G55" t="str">
            <v>ÂAÌ NÀÔNG</v>
          </cell>
        </row>
        <row r="56">
          <cell r="A56" t="str">
            <v>T2.1</v>
          </cell>
          <cell r="B56">
            <v>1</v>
          </cell>
          <cell r="C56" t="str">
            <v>VOÎ TÁÚN</v>
          </cell>
          <cell r="D56" t="str">
            <v>CÄNG</v>
          </cell>
          <cell r="E56" t="str">
            <v>T2</v>
          </cell>
          <cell r="F56">
            <v>28410</v>
          </cell>
          <cell r="G56" t="str">
            <v>QUAÍNG NAM</v>
          </cell>
        </row>
        <row r="57">
          <cell r="A57" t="str">
            <v>T2.2</v>
          </cell>
          <cell r="B57">
            <v>2</v>
          </cell>
          <cell r="C57" t="str">
            <v>NGUYÃÙN THË THUÌY</v>
          </cell>
          <cell r="D57" t="str">
            <v>CHINH</v>
          </cell>
          <cell r="E57" t="str">
            <v>T2</v>
          </cell>
          <cell r="F57">
            <v>28805</v>
          </cell>
          <cell r="G57" t="str">
            <v>ÂAÌ NÀÔNG</v>
          </cell>
        </row>
        <row r="58">
          <cell r="A58" t="str">
            <v>T2.3</v>
          </cell>
          <cell r="B58">
            <v>3</v>
          </cell>
          <cell r="C58" t="str">
            <v>TRÆÅNG THË  NGOÜC</v>
          </cell>
          <cell r="D58" t="str">
            <v>DIÃÛP</v>
          </cell>
          <cell r="E58" t="str">
            <v>T2</v>
          </cell>
          <cell r="F58">
            <v>28145</v>
          </cell>
          <cell r="G58" t="str">
            <v>QUAÍNG NAM</v>
          </cell>
        </row>
        <row r="59">
          <cell r="A59" t="str">
            <v>T2.4</v>
          </cell>
          <cell r="B59">
            <v>4</v>
          </cell>
          <cell r="C59" t="str">
            <v>LÆÅNG ÂÆÏC</v>
          </cell>
          <cell r="D59" t="str">
            <v>DUY</v>
          </cell>
          <cell r="E59" t="str">
            <v>T2</v>
          </cell>
          <cell r="F59">
            <v>28635</v>
          </cell>
          <cell r="G59" t="str">
            <v>QUAÍNG NAM</v>
          </cell>
        </row>
        <row r="60">
          <cell r="A60" t="str">
            <v>T2.5</v>
          </cell>
          <cell r="B60">
            <v>5</v>
          </cell>
          <cell r="C60" t="str">
            <v xml:space="preserve">VOÎ TÁÚN </v>
          </cell>
          <cell r="D60" t="str">
            <v>ÂAÛT</v>
          </cell>
          <cell r="E60" t="str">
            <v>T2</v>
          </cell>
          <cell r="F60">
            <v>28478</v>
          </cell>
          <cell r="G60" t="str">
            <v xml:space="preserve">HAÍI PHOÌNG </v>
          </cell>
        </row>
        <row r="61">
          <cell r="A61" t="str">
            <v>T2.6</v>
          </cell>
          <cell r="B61">
            <v>6</v>
          </cell>
          <cell r="C61" t="str">
            <v>TRÁÖN VIÃÚT</v>
          </cell>
          <cell r="D61" t="str">
            <v>HÆNG</v>
          </cell>
          <cell r="E61" t="str">
            <v>T2</v>
          </cell>
          <cell r="F61">
            <v>26531</v>
          </cell>
          <cell r="G61" t="str">
            <v>ÂAÌ NÀÔNG</v>
          </cell>
        </row>
        <row r="62">
          <cell r="A62" t="str">
            <v>T2.7</v>
          </cell>
          <cell r="B62">
            <v>7</v>
          </cell>
          <cell r="C62" t="str">
            <v>LÃ THË THIÃN</v>
          </cell>
          <cell r="D62" t="str">
            <v>HAÌ</v>
          </cell>
          <cell r="E62" t="str">
            <v>T2</v>
          </cell>
          <cell r="F62">
            <v>28833</v>
          </cell>
          <cell r="G62" t="str">
            <v>QUAÍNG NAM</v>
          </cell>
        </row>
        <row r="63">
          <cell r="A63" t="str">
            <v>T2.8</v>
          </cell>
          <cell r="B63">
            <v>8</v>
          </cell>
          <cell r="C63" t="str">
            <v>DÆÅNG MINH</v>
          </cell>
          <cell r="D63" t="str">
            <v>HAÍI</v>
          </cell>
          <cell r="E63" t="str">
            <v>T2</v>
          </cell>
          <cell r="F63">
            <v>28355</v>
          </cell>
          <cell r="G63" t="str">
            <v>NAM HAÌ</v>
          </cell>
        </row>
        <row r="64">
          <cell r="A64" t="str">
            <v>T2.9</v>
          </cell>
          <cell r="B64">
            <v>9</v>
          </cell>
          <cell r="C64" t="str">
            <v>TRÆÅNG THË DIÃÙM</v>
          </cell>
          <cell r="D64" t="str">
            <v>HAÛNH</v>
          </cell>
          <cell r="E64" t="str">
            <v>T2</v>
          </cell>
          <cell r="F64">
            <v>28371</v>
          </cell>
          <cell r="G64" t="str">
            <v>ÂAÌ NÀÔNG</v>
          </cell>
        </row>
        <row r="65">
          <cell r="A65" t="str">
            <v>T2.10</v>
          </cell>
          <cell r="B65">
            <v>10</v>
          </cell>
          <cell r="C65" t="str">
            <v>NGUYÃÙN VÀN</v>
          </cell>
          <cell r="D65" t="str">
            <v>HIÃÚN</v>
          </cell>
          <cell r="E65" t="str">
            <v>T2</v>
          </cell>
          <cell r="F65">
            <v>28275</v>
          </cell>
          <cell r="G65" t="str">
            <v>ÂAÌ NÀÔNG</v>
          </cell>
        </row>
        <row r="66">
          <cell r="A66" t="str">
            <v>T2.11</v>
          </cell>
          <cell r="B66">
            <v>11</v>
          </cell>
          <cell r="C66" t="str">
            <v>NGUYÃÙN NGOÜC</v>
          </cell>
          <cell r="D66" t="str">
            <v>LÅÌI</v>
          </cell>
          <cell r="E66" t="str">
            <v>T2</v>
          </cell>
          <cell r="F66">
            <v>28749</v>
          </cell>
          <cell r="G66" t="str">
            <v xml:space="preserve">BÇNH ÂËNH </v>
          </cell>
        </row>
        <row r="67">
          <cell r="A67" t="str">
            <v>T2.12</v>
          </cell>
          <cell r="B67">
            <v>12</v>
          </cell>
          <cell r="C67" t="str">
            <v>HOAÌNG THË MYÎ</v>
          </cell>
          <cell r="D67" t="str">
            <v>LÃÛ</v>
          </cell>
          <cell r="E67" t="str">
            <v>T2</v>
          </cell>
          <cell r="F67">
            <v>28170</v>
          </cell>
          <cell r="G67" t="str">
            <v>ÂAÌ NÀÔNG</v>
          </cell>
        </row>
        <row r="68">
          <cell r="A68" t="str">
            <v>T2.13</v>
          </cell>
          <cell r="B68">
            <v>13</v>
          </cell>
          <cell r="C68" t="str">
            <v>NGUYÃÙN ÂÇNH</v>
          </cell>
          <cell r="D68" t="str">
            <v>LIÃM</v>
          </cell>
          <cell r="E68" t="str">
            <v>T2</v>
          </cell>
          <cell r="F68">
            <v>25993</v>
          </cell>
          <cell r="G68" t="str">
            <v>ÂAÌ NÀÔNG</v>
          </cell>
        </row>
        <row r="69">
          <cell r="A69" t="str">
            <v>T2.14</v>
          </cell>
          <cell r="B69">
            <v>14</v>
          </cell>
          <cell r="C69" t="str">
            <v>NGUYÃÙN THË HÄÖNG</v>
          </cell>
          <cell r="D69" t="str">
            <v>LIÃÙU</v>
          </cell>
          <cell r="E69" t="str">
            <v>T2</v>
          </cell>
          <cell r="F69">
            <v>28064</v>
          </cell>
          <cell r="G69" t="str">
            <v>QUAÍNG NAM</v>
          </cell>
        </row>
        <row r="70">
          <cell r="A70" t="str">
            <v>T2.15</v>
          </cell>
          <cell r="B70">
            <v>15</v>
          </cell>
          <cell r="C70" t="str">
            <v>TRÁÖN THË CHIÃU</v>
          </cell>
          <cell r="D70" t="str">
            <v>LY</v>
          </cell>
          <cell r="E70" t="str">
            <v>T2</v>
          </cell>
          <cell r="F70">
            <v>28536</v>
          </cell>
          <cell r="G70" t="str">
            <v>QUAÍNG NAM</v>
          </cell>
        </row>
        <row r="71">
          <cell r="A71" t="str">
            <v>T2.16</v>
          </cell>
          <cell r="B71">
            <v>16</v>
          </cell>
          <cell r="C71" t="str">
            <v>NGUYÃÙN THAÏI</v>
          </cell>
          <cell r="D71" t="str">
            <v>MINH</v>
          </cell>
          <cell r="E71" t="str">
            <v>T2</v>
          </cell>
          <cell r="F71">
            <v>27441</v>
          </cell>
          <cell r="G71" t="str">
            <v>ÂAÌ NÀÔNG</v>
          </cell>
        </row>
        <row r="72">
          <cell r="A72" t="str">
            <v>T2.17</v>
          </cell>
          <cell r="B72">
            <v>17</v>
          </cell>
          <cell r="C72" t="str">
            <v>TRÁÖN PHÆÅÏC</v>
          </cell>
          <cell r="D72" t="str">
            <v>MINH</v>
          </cell>
          <cell r="E72" t="str">
            <v>T2</v>
          </cell>
          <cell r="F72">
            <v>28806</v>
          </cell>
          <cell r="G72" t="str">
            <v>ÂAÌ NÀÔNG</v>
          </cell>
        </row>
        <row r="73">
          <cell r="A73" t="str">
            <v>T2.18</v>
          </cell>
          <cell r="B73">
            <v>18</v>
          </cell>
          <cell r="C73" t="str">
            <v>NGUYÃÙN PHÆÅNG</v>
          </cell>
          <cell r="D73" t="str">
            <v>NAM</v>
          </cell>
          <cell r="E73" t="str">
            <v>T2</v>
          </cell>
          <cell r="F73">
            <v>27792</v>
          </cell>
          <cell r="G73" t="str">
            <v xml:space="preserve">HAÍI PHOÌNG </v>
          </cell>
        </row>
        <row r="74">
          <cell r="A74" t="str">
            <v>T2.19</v>
          </cell>
          <cell r="B74">
            <v>19</v>
          </cell>
          <cell r="C74" t="str">
            <v>NGUYÃÙN VÀN</v>
          </cell>
          <cell r="D74" t="str">
            <v>NAM</v>
          </cell>
          <cell r="E74" t="str">
            <v>T2</v>
          </cell>
          <cell r="F74">
            <v>27760</v>
          </cell>
          <cell r="G74" t="str">
            <v>QUAÍNG NAM</v>
          </cell>
        </row>
        <row r="75">
          <cell r="A75" t="str">
            <v>T2.20</v>
          </cell>
          <cell r="B75">
            <v>20</v>
          </cell>
          <cell r="C75" t="str">
            <v>ÂINH THË</v>
          </cell>
          <cell r="D75" t="str">
            <v>NÃN</v>
          </cell>
          <cell r="E75" t="str">
            <v>T2</v>
          </cell>
          <cell r="F75">
            <v>27760</v>
          </cell>
          <cell r="G75" t="str">
            <v>QUAÍNG NAM</v>
          </cell>
        </row>
        <row r="76">
          <cell r="A76" t="str">
            <v>T2.21</v>
          </cell>
          <cell r="B76">
            <v>21</v>
          </cell>
          <cell r="C76" t="str">
            <v>NGUYÃÙN THAÌNH</v>
          </cell>
          <cell r="D76" t="str">
            <v>NGHIÃÛP</v>
          </cell>
          <cell r="E76" t="str">
            <v>T2</v>
          </cell>
          <cell r="F76">
            <v>28045</v>
          </cell>
          <cell r="G76" t="str">
            <v>TT- HUÃÚ</v>
          </cell>
        </row>
        <row r="77">
          <cell r="A77" t="str">
            <v>T2.22</v>
          </cell>
          <cell r="B77">
            <v>22</v>
          </cell>
          <cell r="C77" t="str">
            <v>TRÁÖN VÀN</v>
          </cell>
          <cell r="D77" t="str">
            <v>NGOÜC</v>
          </cell>
          <cell r="E77" t="str">
            <v>T2</v>
          </cell>
          <cell r="F77">
            <v>27626</v>
          </cell>
          <cell r="G77" t="str">
            <v>QUAÍNG NAM</v>
          </cell>
        </row>
        <row r="78">
          <cell r="A78" t="str">
            <v>T2.23</v>
          </cell>
          <cell r="B78">
            <v>23</v>
          </cell>
          <cell r="C78" t="str">
            <v>ÂAÌO THË KIM</v>
          </cell>
          <cell r="D78" t="str">
            <v>OANH</v>
          </cell>
          <cell r="E78" t="str">
            <v>T2</v>
          </cell>
          <cell r="F78">
            <v>27987</v>
          </cell>
          <cell r="G78" t="str">
            <v>ÂAÌ NÀÔNG</v>
          </cell>
        </row>
        <row r="79">
          <cell r="A79" t="str">
            <v>T2.24</v>
          </cell>
          <cell r="B79">
            <v>24</v>
          </cell>
          <cell r="C79" t="str">
            <v xml:space="preserve">BUÌI THË KIM </v>
          </cell>
          <cell r="D79" t="str">
            <v>OANH</v>
          </cell>
          <cell r="E79" t="str">
            <v>T2</v>
          </cell>
          <cell r="F79">
            <v>27760</v>
          </cell>
          <cell r="G79" t="str">
            <v>ÂÄÖNG NAI</v>
          </cell>
        </row>
        <row r="80">
          <cell r="A80" t="str">
            <v>T2.25</v>
          </cell>
          <cell r="B80">
            <v>25</v>
          </cell>
          <cell r="C80" t="str">
            <v>LÃ THË VUÎ</v>
          </cell>
          <cell r="D80" t="str">
            <v>PHÆÅNG</v>
          </cell>
          <cell r="E80" t="str">
            <v>T2</v>
          </cell>
          <cell r="F80">
            <v>28395</v>
          </cell>
          <cell r="G80" t="str">
            <v>ÂAÌ NÀÔNG</v>
          </cell>
        </row>
        <row r="81">
          <cell r="A81" t="str">
            <v>T2.26</v>
          </cell>
          <cell r="B81">
            <v>26</v>
          </cell>
          <cell r="C81" t="str">
            <v>NGÄ HÄÖNG</v>
          </cell>
          <cell r="D81" t="str">
            <v>PHONG</v>
          </cell>
          <cell r="E81" t="str">
            <v>T2</v>
          </cell>
          <cell r="F81">
            <v>28492</v>
          </cell>
          <cell r="G81" t="str">
            <v>QUAÍNG NAM</v>
          </cell>
        </row>
        <row r="82">
          <cell r="A82" t="str">
            <v>T2.27</v>
          </cell>
          <cell r="B82">
            <v>27</v>
          </cell>
          <cell r="C82" t="str">
            <v>PHAN THANH</v>
          </cell>
          <cell r="D82" t="str">
            <v>PHONG</v>
          </cell>
          <cell r="E82" t="str">
            <v>T2</v>
          </cell>
          <cell r="F82">
            <v>28057</v>
          </cell>
          <cell r="G82" t="str">
            <v>ÂAÌ NÀÔNG</v>
          </cell>
        </row>
        <row r="83">
          <cell r="A83" t="str">
            <v>T2.28</v>
          </cell>
          <cell r="B83">
            <v>28</v>
          </cell>
          <cell r="C83" t="str">
            <v>TRÁÖN THANH</v>
          </cell>
          <cell r="D83" t="str">
            <v>PHONG</v>
          </cell>
          <cell r="E83" t="str">
            <v>T2</v>
          </cell>
          <cell r="F83">
            <v>27490</v>
          </cell>
          <cell r="G83" t="str">
            <v>QUAÍNG NAM</v>
          </cell>
        </row>
        <row r="84">
          <cell r="A84" t="str">
            <v>T2.29</v>
          </cell>
          <cell r="B84">
            <v>29</v>
          </cell>
          <cell r="C84" t="str">
            <v>PHAÛM HÄÖNG</v>
          </cell>
          <cell r="D84" t="str">
            <v>PHUÏC</v>
          </cell>
          <cell r="E84" t="str">
            <v>T2</v>
          </cell>
          <cell r="F84">
            <v>28492</v>
          </cell>
          <cell r="G84" t="str">
            <v>QUAÍNG NAM</v>
          </cell>
        </row>
        <row r="85">
          <cell r="A85" t="str">
            <v>T2.30</v>
          </cell>
          <cell r="B85">
            <v>30</v>
          </cell>
          <cell r="C85" t="str">
            <v>DÆÅNG CHÃÚ</v>
          </cell>
          <cell r="D85" t="str">
            <v>QUANG</v>
          </cell>
          <cell r="E85" t="str">
            <v>T2</v>
          </cell>
          <cell r="F85">
            <v>28476</v>
          </cell>
          <cell r="G85" t="str">
            <v>GIA LAI</v>
          </cell>
        </row>
        <row r="86">
          <cell r="A86" t="str">
            <v>T2.31</v>
          </cell>
          <cell r="B86">
            <v>31</v>
          </cell>
          <cell r="C86" t="str">
            <v>PHAÛM ÂÇNH</v>
          </cell>
          <cell r="D86" t="str">
            <v>QUÄÚC</v>
          </cell>
          <cell r="E86" t="str">
            <v>T2</v>
          </cell>
          <cell r="F86">
            <v>27734</v>
          </cell>
          <cell r="G86" t="str">
            <v>ÂAÌ NÀÔNG</v>
          </cell>
        </row>
        <row r="87">
          <cell r="A87" t="str">
            <v>T2.32</v>
          </cell>
          <cell r="B87">
            <v>32</v>
          </cell>
          <cell r="C87" t="str">
            <v>NGUYÃÙN VÀN</v>
          </cell>
          <cell r="D87" t="str">
            <v>SONG</v>
          </cell>
          <cell r="E87" t="str">
            <v>T2</v>
          </cell>
          <cell r="F87">
            <v>28049</v>
          </cell>
          <cell r="G87" t="str">
            <v>QUAÍNG NAM</v>
          </cell>
        </row>
        <row r="88">
          <cell r="A88" t="str">
            <v>T2.33</v>
          </cell>
          <cell r="B88">
            <v>33</v>
          </cell>
          <cell r="C88" t="str">
            <v>LÃ QUYÏ</v>
          </cell>
          <cell r="D88" t="str">
            <v>TAÌI</v>
          </cell>
          <cell r="E88" t="str">
            <v>T2</v>
          </cell>
          <cell r="F88">
            <v>28837</v>
          </cell>
          <cell r="G88" t="str">
            <v>ÂAÌ NÀÔNG</v>
          </cell>
        </row>
        <row r="89">
          <cell r="A89" t="str">
            <v>T2.34</v>
          </cell>
          <cell r="B89">
            <v>34</v>
          </cell>
          <cell r="C89" t="str">
            <v>LÃ TRÁÖN ANH</v>
          </cell>
          <cell r="D89" t="str">
            <v>THÆ</v>
          </cell>
          <cell r="E89" t="str">
            <v>T2</v>
          </cell>
          <cell r="F89">
            <v>28751</v>
          </cell>
          <cell r="G89" t="str">
            <v>ÂAÌ NÀÔNG</v>
          </cell>
        </row>
        <row r="90">
          <cell r="A90" t="str">
            <v>T2.35</v>
          </cell>
          <cell r="B90">
            <v>35</v>
          </cell>
          <cell r="C90" t="str">
            <v>LYÏ QUÄÚC</v>
          </cell>
          <cell r="D90" t="str">
            <v>THAÏI</v>
          </cell>
          <cell r="E90" t="str">
            <v>T2</v>
          </cell>
          <cell r="F90">
            <v>28709</v>
          </cell>
          <cell r="G90" t="str">
            <v>QUAÍNG NAM</v>
          </cell>
        </row>
        <row r="91">
          <cell r="A91" t="str">
            <v>T2.36</v>
          </cell>
          <cell r="B91">
            <v>36</v>
          </cell>
          <cell r="C91" t="str">
            <v>PHAÛM THË ANH</v>
          </cell>
          <cell r="D91" t="str">
            <v>THAÍO</v>
          </cell>
          <cell r="E91" t="str">
            <v>T2</v>
          </cell>
          <cell r="F91">
            <v>28803</v>
          </cell>
          <cell r="G91" t="str">
            <v>Q.NGAÎI</v>
          </cell>
        </row>
        <row r="92">
          <cell r="A92" t="str">
            <v>T2.37</v>
          </cell>
          <cell r="B92">
            <v>37</v>
          </cell>
          <cell r="C92" t="str">
            <v>THAÏI VÀN</v>
          </cell>
          <cell r="D92" t="str">
            <v>THÀÕNG</v>
          </cell>
          <cell r="E92" t="str">
            <v>T2</v>
          </cell>
          <cell r="F92">
            <v>28090</v>
          </cell>
          <cell r="G92" t="str">
            <v>ÂAÌ NÀÔNG</v>
          </cell>
        </row>
        <row r="93">
          <cell r="A93" t="str">
            <v>T2.38</v>
          </cell>
          <cell r="B93">
            <v>38</v>
          </cell>
          <cell r="C93" t="str">
            <v>VUÎ MAÛNH</v>
          </cell>
          <cell r="D93" t="str">
            <v>THÀÕNG</v>
          </cell>
          <cell r="E93" t="str">
            <v>T2</v>
          </cell>
          <cell r="F93">
            <v>28249</v>
          </cell>
          <cell r="G93" t="str">
            <v xml:space="preserve">HAÍI PHOÌNG </v>
          </cell>
        </row>
        <row r="94">
          <cell r="A94" t="str">
            <v>T2.39</v>
          </cell>
          <cell r="B94">
            <v>39</v>
          </cell>
          <cell r="C94" t="str">
            <v>BUÌI THË CÁØM</v>
          </cell>
          <cell r="D94" t="str">
            <v>THAÛCH</v>
          </cell>
          <cell r="E94" t="str">
            <v>T2</v>
          </cell>
          <cell r="F94">
            <v>28227</v>
          </cell>
          <cell r="G94" t="str">
            <v>NGHÃÛ AN</v>
          </cell>
        </row>
        <row r="95">
          <cell r="A95" t="str">
            <v>T2.40</v>
          </cell>
          <cell r="B95">
            <v>40</v>
          </cell>
          <cell r="C95" t="str">
            <v>NGUYÃÙN THÃÚ</v>
          </cell>
          <cell r="D95" t="str">
            <v>TUÏ</v>
          </cell>
          <cell r="E95" t="str">
            <v>T2</v>
          </cell>
          <cell r="F95">
            <v>27561</v>
          </cell>
          <cell r="G95" t="str">
            <v>QUAÍNG NAM</v>
          </cell>
        </row>
        <row r="96">
          <cell r="A96" t="str">
            <v>T2.41</v>
          </cell>
          <cell r="B96">
            <v>41</v>
          </cell>
          <cell r="C96" t="str">
            <v>ÂOAÌN THË AÏNH</v>
          </cell>
          <cell r="D96" t="str">
            <v>TUYÃÚT</v>
          </cell>
          <cell r="E96" t="str">
            <v>T2</v>
          </cell>
          <cell r="F96">
            <v>28661</v>
          </cell>
          <cell r="G96" t="str">
            <v>Q.NGAÎI</v>
          </cell>
        </row>
        <row r="97">
          <cell r="A97" t="str">
            <v>T2.42</v>
          </cell>
          <cell r="B97">
            <v>42</v>
          </cell>
          <cell r="C97" t="str">
            <v xml:space="preserve">NGUYÃÙN </v>
          </cell>
          <cell r="D97" t="str">
            <v>VIÃN</v>
          </cell>
          <cell r="E97" t="str">
            <v>T2</v>
          </cell>
          <cell r="F97">
            <v>27395</v>
          </cell>
          <cell r="G97" t="str">
            <v>ÂAÌ NÀÔNG</v>
          </cell>
        </row>
        <row r="98">
          <cell r="A98" t="str">
            <v>T2.43</v>
          </cell>
          <cell r="B98">
            <v>43</v>
          </cell>
          <cell r="C98" t="str">
            <v>BUÌI QUANG</v>
          </cell>
          <cell r="D98" t="str">
            <v>VINH</v>
          </cell>
          <cell r="E98" t="str">
            <v>T2</v>
          </cell>
          <cell r="F98">
            <v>28696</v>
          </cell>
          <cell r="G98" t="str">
            <v>QUAÍNG NAM</v>
          </cell>
        </row>
        <row r="99">
          <cell r="A99" t="str">
            <v>T2.44</v>
          </cell>
          <cell r="B99">
            <v>44</v>
          </cell>
          <cell r="C99" t="str">
            <v>TRÁÖN THANH</v>
          </cell>
          <cell r="D99" t="str">
            <v>VINH</v>
          </cell>
          <cell r="E99" t="str">
            <v>T2</v>
          </cell>
          <cell r="F99">
            <v>28471</v>
          </cell>
          <cell r="G99" t="str">
            <v>DAKLAK</v>
          </cell>
        </row>
        <row r="100">
          <cell r="A100" t="str">
            <v>T2.45</v>
          </cell>
          <cell r="B100">
            <v>45</v>
          </cell>
          <cell r="C100" t="str">
            <v>PHAÛM PHUÏ</v>
          </cell>
          <cell r="D100" t="str">
            <v>XUÁN</v>
          </cell>
          <cell r="E100" t="str">
            <v>T2</v>
          </cell>
          <cell r="F100">
            <v>27705</v>
          </cell>
          <cell r="G100" t="str">
            <v>QUAÍNG NAM</v>
          </cell>
        </row>
        <row r="101">
          <cell r="A101" t="str">
            <v>T3.1</v>
          </cell>
          <cell r="B101">
            <v>1</v>
          </cell>
          <cell r="C101" t="str">
            <v>ÂÄÙ THË TRÁM</v>
          </cell>
          <cell r="D101" t="str">
            <v>ANH</v>
          </cell>
          <cell r="E101" t="str">
            <v>T3</v>
          </cell>
          <cell r="F101">
            <v>28600</v>
          </cell>
          <cell r="G101" t="str">
            <v>ÂAÌ NÀÔNG</v>
          </cell>
        </row>
        <row r="102">
          <cell r="A102" t="str">
            <v>T3.2</v>
          </cell>
          <cell r="B102">
            <v>2</v>
          </cell>
          <cell r="C102" t="str">
            <v xml:space="preserve">DÆÅNG PHUÏ </v>
          </cell>
          <cell r="D102" t="str">
            <v>CÆÅÌNG</v>
          </cell>
          <cell r="E102" t="str">
            <v>T3</v>
          </cell>
          <cell r="F102">
            <v>28668</v>
          </cell>
          <cell r="G102" t="str">
            <v>ÂAÌ NÀÔNG</v>
          </cell>
        </row>
        <row r="103">
          <cell r="A103" t="str">
            <v>T3.3</v>
          </cell>
          <cell r="B103">
            <v>3</v>
          </cell>
          <cell r="C103" t="str">
            <v>HÄÖ</v>
          </cell>
          <cell r="D103" t="str">
            <v>CÆÅÌNG</v>
          </cell>
          <cell r="E103" t="str">
            <v>T3</v>
          </cell>
          <cell r="F103">
            <v>28382</v>
          </cell>
          <cell r="G103" t="str">
            <v>QUAÍNG NAM</v>
          </cell>
        </row>
        <row r="104">
          <cell r="A104" t="str">
            <v>T3.4</v>
          </cell>
          <cell r="B104">
            <v>4</v>
          </cell>
          <cell r="C104" t="str">
            <v>PHAÛM MINH</v>
          </cell>
          <cell r="D104" t="str">
            <v>CÆÅÌNG</v>
          </cell>
          <cell r="E104" t="str">
            <v>T3</v>
          </cell>
          <cell r="F104">
            <v>28267</v>
          </cell>
          <cell r="G104" t="str">
            <v>ÂAÌ NÀÔNG</v>
          </cell>
        </row>
        <row r="105">
          <cell r="A105" t="str">
            <v>T3.5</v>
          </cell>
          <cell r="B105">
            <v>5</v>
          </cell>
          <cell r="C105" t="str">
            <v>HUYÌNH BAÏ</v>
          </cell>
          <cell r="D105" t="str">
            <v>DIÃÛU</v>
          </cell>
          <cell r="E105" t="str">
            <v>T3</v>
          </cell>
          <cell r="F105">
            <v>28566</v>
          </cell>
          <cell r="G105" t="str">
            <v>ÂAÌ NÀÔNG</v>
          </cell>
        </row>
        <row r="106">
          <cell r="A106" t="str">
            <v>T3.6</v>
          </cell>
          <cell r="B106">
            <v>6</v>
          </cell>
          <cell r="C106" t="str">
            <v>PHAN NGOÜC</v>
          </cell>
          <cell r="D106" t="str">
            <v>DUÎNG</v>
          </cell>
          <cell r="E106" t="str">
            <v>T3</v>
          </cell>
          <cell r="F106">
            <v>28416</v>
          </cell>
          <cell r="G106" t="str">
            <v>TT-HUÃÚ</v>
          </cell>
        </row>
        <row r="107">
          <cell r="A107" t="str">
            <v>T3.7</v>
          </cell>
          <cell r="B107">
            <v>7</v>
          </cell>
          <cell r="C107" t="str">
            <v>VOÎ ÂÇNH</v>
          </cell>
          <cell r="D107" t="str">
            <v>DUÎNG</v>
          </cell>
          <cell r="E107" t="str">
            <v>T3</v>
          </cell>
          <cell r="F107">
            <v>28774</v>
          </cell>
          <cell r="G107" t="str">
            <v>ÂAÌ NÀÔNG</v>
          </cell>
        </row>
        <row r="108">
          <cell r="A108" t="str">
            <v>T3.8</v>
          </cell>
          <cell r="B108">
            <v>8</v>
          </cell>
          <cell r="C108" t="str">
            <v>NGUYÃÙN BAÏ QUANG</v>
          </cell>
          <cell r="D108" t="str">
            <v>HAÌ</v>
          </cell>
          <cell r="E108" t="str">
            <v>T3</v>
          </cell>
          <cell r="F108">
            <v>28408</v>
          </cell>
          <cell r="G108" t="str">
            <v>ÂAÌ NÀÔNG</v>
          </cell>
        </row>
        <row r="109">
          <cell r="A109" t="str">
            <v>T3.9</v>
          </cell>
          <cell r="B109">
            <v>9</v>
          </cell>
          <cell r="C109" t="str">
            <v>TRÆÅNG CÄNG</v>
          </cell>
          <cell r="D109" t="str">
            <v>HIÃÚN</v>
          </cell>
          <cell r="E109" t="str">
            <v>T3</v>
          </cell>
          <cell r="F109">
            <v>27792</v>
          </cell>
          <cell r="G109" t="str">
            <v>ÂAÌ NÀÔNG</v>
          </cell>
        </row>
        <row r="110">
          <cell r="A110" t="str">
            <v>T3.10</v>
          </cell>
          <cell r="B110">
            <v>10</v>
          </cell>
          <cell r="C110" t="str">
            <v>HÄÖ CHÊ</v>
          </cell>
          <cell r="D110" t="str">
            <v>HUÌNG</v>
          </cell>
          <cell r="E110" t="str">
            <v>T3</v>
          </cell>
          <cell r="F110">
            <v>28491</v>
          </cell>
          <cell r="G110" t="str">
            <v xml:space="preserve">BÇNH ÂËNH </v>
          </cell>
        </row>
        <row r="111">
          <cell r="A111" t="str">
            <v>T3.11</v>
          </cell>
          <cell r="B111">
            <v>11</v>
          </cell>
          <cell r="C111" t="str">
            <v>ÂÄÙ VÀN</v>
          </cell>
          <cell r="D111" t="str">
            <v>KHAÏNH</v>
          </cell>
          <cell r="E111" t="str">
            <v>T3</v>
          </cell>
          <cell r="F111">
            <v>28075</v>
          </cell>
          <cell r="G111" t="str">
            <v>ÂAÌ NÀÔNG</v>
          </cell>
        </row>
        <row r="112">
          <cell r="A112" t="str">
            <v>T3.12</v>
          </cell>
          <cell r="B112">
            <v>12</v>
          </cell>
          <cell r="C112" t="str">
            <v>NGUYÃÙN THÃÚ</v>
          </cell>
          <cell r="D112" t="str">
            <v>LÆÛC</v>
          </cell>
          <cell r="E112" t="str">
            <v>T3</v>
          </cell>
          <cell r="F112">
            <v>28038</v>
          </cell>
          <cell r="G112" t="str">
            <v>HAÌ TÉNH</v>
          </cell>
        </row>
        <row r="113">
          <cell r="A113" t="str">
            <v>T3.13</v>
          </cell>
          <cell r="B113">
            <v>13</v>
          </cell>
          <cell r="C113" t="str">
            <v>LÃ THË PHONG</v>
          </cell>
          <cell r="D113" t="str">
            <v>LAN</v>
          </cell>
          <cell r="E113" t="str">
            <v>T3</v>
          </cell>
          <cell r="F113">
            <v>28797</v>
          </cell>
          <cell r="G113" t="str">
            <v>ÂAÌ NÀÔNG</v>
          </cell>
        </row>
        <row r="114">
          <cell r="A114" t="str">
            <v>T3.14</v>
          </cell>
          <cell r="B114">
            <v>14</v>
          </cell>
          <cell r="C114" t="str">
            <v>TRÁÖN THË KIM</v>
          </cell>
          <cell r="D114" t="str">
            <v>LUYÃN</v>
          </cell>
          <cell r="E114" t="str">
            <v>T3</v>
          </cell>
          <cell r="F114">
            <v>28786</v>
          </cell>
          <cell r="G114" t="str">
            <v>Q.NGAÎI</v>
          </cell>
        </row>
        <row r="115">
          <cell r="A115" t="str">
            <v>T3.15</v>
          </cell>
          <cell r="B115">
            <v>15</v>
          </cell>
          <cell r="C115" t="str">
            <v>HÄÖ THË MYÎ</v>
          </cell>
          <cell r="D115" t="str">
            <v>LYÏ</v>
          </cell>
          <cell r="E115" t="str">
            <v>T3</v>
          </cell>
          <cell r="F115">
            <v>28811</v>
          </cell>
          <cell r="G115" t="str">
            <v>QUAÍNG NAM</v>
          </cell>
        </row>
        <row r="116">
          <cell r="A116" t="str">
            <v>T3.16</v>
          </cell>
          <cell r="B116">
            <v>16</v>
          </cell>
          <cell r="C116" t="str">
            <v>LÃ CAÍNH</v>
          </cell>
          <cell r="D116" t="str">
            <v>MÁÙN</v>
          </cell>
          <cell r="E116" t="str">
            <v>T3</v>
          </cell>
          <cell r="F116">
            <v>28689</v>
          </cell>
          <cell r="G116" t="str">
            <v>ÂAÌ NÀÔNG</v>
          </cell>
        </row>
        <row r="117">
          <cell r="A117" t="str">
            <v>T3.17</v>
          </cell>
          <cell r="B117">
            <v>17</v>
          </cell>
          <cell r="C117" t="str">
            <v>NGUYÃÙN VÀN</v>
          </cell>
          <cell r="D117" t="str">
            <v>MINH</v>
          </cell>
          <cell r="E117" t="str">
            <v>T3</v>
          </cell>
          <cell r="F117">
            <v>28834</v>
          </cell>
          <cell r="G117" t="str">
            <v>ÂAÌ NÀÔNG</v>
          </cell>
        </row>
        <row r="118">
          <cell r="A118" t="str">
            <v>T3.18</v>
          </cell>
          <cell r="B118">
            <v>18</v>
          </cell>
          <cell r="C118" t="str">
            <v>HUYÌNH THË KIM</v>
          </cell>
          <cell r="D118" t="str">
            <v>NGOÜC</v>
          </cell>
          <cell r="E118" t="str">
            <v>T3</v>
          </cell>
          <cell r="F118">
            <v>28285</v>
          </cell>
          <cell r="G118" t="str">
            <v>ÂAÌ NÀÔNG</v>
          </cell>
        </row>
        <row r="119">
          <cell r="A119" t="str">
            <v>T3.19</v>
          </cell>
          <cell r="B119">
            <v>19</v>
          </cell>
          <cell r="C119" t="str">
            <v xml:space="preserve">LÆÅNG THANH </v>
          </cell>
          <cell r="D119" t="str">
            <v>PHÆÅNG</v>
          </cell>
          <cell r="E119" t="str">
            <v>T3</v>
          </cell>
          <cell r="F119">
            <v>26482</v>
          </cell>
          <cell r="G119" t="str">
            <v>Q.BÇNH</v>
          </cell>
        </row>
        <row r="120">
          <cell r="A120" t="str">
            <v>T3.20</v>
          </cell>
          <cell r="B120">
            <v>20</v>
          </cell>
          <cell r="C120" t="str">
            <v>NGUYÃÙN TÁÚN</v>
          </cell>
          <cell r="D120" t="str">
            <v>PHAÏT</v>
          </cell>
          <cell r="E120" t="str">
            <v>T3</v>
          </cell>
          <cell r="F120">
            <v>27388</v>
          </cell>
          <cell r="G120" t="str">
            <v>GIA LAI</v>
          </cell>
        </row>
        <row r="121">
          <cell r="A121" t="str">
            <v>T3.21</v>
          </cell>
          <cell r="B121">
            <v>21</v>
          </cell>
          <cell r="C121" t="str">
            <v>NGUYÃÙN TROÜNG</v>
          </cell>
          <cell r="D121" t="str">
            <v>QUYÃÖN</v>
          </cell>
          <cell r="E121" t="str">
            <v>T3</v>
          </cell>
          <cell r="F121">
            <v>28477</v>
          </cell>
          <cell r="G121" t="str">
            <v>ÂAÌ NÀÔNG</v>
          </cell>
        </row>
        <row r="122">
          <cell r="A122" t="str">
            <v>T3.22</v>
          </cell>
          <cell r="B122">
            <v>22</v>
          </cell>
          <cell r="C122" t="str">
            <v>ÂÀÛNG VÀN</v>
          </cell>
          <cell r="D122" t="str">
            <v>SÅN</v>
          </cell>
          <cell r="E122" t="str">
            <v>T3</v>
          </cell>
          <cell r="F122">
            <v>28189</v>
          </cell>
          <cell r="G122" t="str">
            <v>TT- HUÃÚ</v>
          </cell>
        </row>
        <row r="123">
          <cell r="A123" t="str">
            <v>T3.23</v>
          </cell>
          <cell r="B123">
            <v>23</v>
          </cell>
          <cell r="C123" t="str">
            <v>LÃ NGOÜC</v>
          </cell>
          <cell r="D123" t="str">
            <v>SÅN</v>
          </cell>
          <cell r="E123" t="str">
            <v>T3</v>
          </cell>
          <cell r="F123">
            <v>28775</v>
          </cell>
          <cell r="G123" t="str">
            <v>QUAÍNG NAM</v>
          </cell>
        </row>
        <row r="124">
          <cell r="A124" t="str">
            <v>T3.24</v>
          </cell>
          <cell r="B124">
            <v>24</v>
          </cell>
          <cell r="C124" t="str">
            <v>HÄÖ THË MINH</v>
          </cell>
          <cell r="D124" t="str">
            <v>TÁM</v>
          </cell>
          <cell r="E124" t="str">
            <v>T3</v>
          </cell>
          <cell r="F124">
            <v>28811</v>
          </cell>
          <cell r="G124" t="str">
            <v>QUAÍNG NAM</v>
          </cell>
        </row>
        <row r="125">
          <cell r="A125" t="str">
            <v>T3.25</v>
          </cell>
          <cell r="B125">
            <v>25</v>
          </cell>
          <cell r="C125" t="str">
            <v>VOÎ MINH</v>
          </cell>
          <cell r="D125" t="str">
            <v>TÁN</v>
          </cell>
          <cell r="E125" t="str">
            <v>T3</v>
          </cell>
          <cell r="F125">
            <v>27668</v>
          </cell>
          <cell r="G125" t="str">
            <v>QUAÍNG NAM</v>
          </cell>
        </row>
        <row r="126">
          <cell r="A126" t="str">
            <v>T3.26</v>
          </cell>
          <cell r="B126">
            <v>26</v>
          </cell>
          <cell r="C126" t="str">
            <v>NGUYÃÙN HÆÎU</v>
          </cell>
          <cell r="D126" t="str">
            <v>THAÌNH</v>
          </cell>
          <cell r="E126" t="str">
            <v>T3</v>
          </cell>
          <cell r="F126">
            <v>26894</v>
          </cell>
          <cell r="G126" t="str">
            <v>ÂAÌ NÀÔNG</v>
          </cell>
        </row>
        <row r="127">
          <cell r="A127" t="str">
            <v>T3.27</v>
          </cell>
          <cell r="B127">
            <v>27</v>
          </cell>
          <cell r="C127" t="str">
            <v>PHAÛM MINH</v>
          </cell>
          <cell r="D127" t="str">
            <v>THAÌNH</v>
          </cell>
          <cell r="E127" t="str">
            <v>T3</v>
          </cell>
          <cell r="F127">
            <v>28633</v>
          </cell>
          <cell r="G127" t="str">
            <v>ÂAÌ NÀÔNG</v>
          </cell>
        </row>
        <row r="128">
          <cell r="A128" t="str">
            <v>T3.28</v>
          </cell>
          <cell r="B128">
            <v>28</v>
          </cell>
          <cell r="C128" t="str">
            <v>VOÎ THË THANH</v>
          </cell>
          <cell r="D128" t="str">
            <v>THAÍO</v>
          </cell>
          <cell r="E128" t="str">
            <v>T3</v>
          </cell>
          <cell r="F128">
            <v>28550</v>
          </cell>
          <cell r="G128" t="str">
            <v>Q.NGAÎI</v>
          </cell>
        </row>
        <row r="129">
          <cell r="A129" t="str">
            <v>T3.29</v>
          </cell>
          <cell r="B129">
            <v>29</v>
          </cell>
          <cell r="C129" t="str">
            <v>HUYÌNH VÀN</v>
          </cell>
          <cell r="D129" t="str">
            <v>THÄNG</v>
          </cell>
          <cell r="E129" t="str">
            <v>T3</v>
          </cell>
          <cell r="F129">
            <v>28085</v>
          </cell>
          <cell r="G129" t="str">
            <v>ÂAÌ NÀÔNG</v>
          </cell>
        </row>
        <row r="130">
          <cell r="A130" t="str">
            <v>T3.30</v>
          </cell>
          <cell r="B130">
            <v>30</v>
          </cell>
          <cell r="C130" t="str">
            <v>NGUYÃÙN QUANG</v>
          </cell>
          <cell r="D130" t="str">
            <v>THÄNG</v>
          </cell>
          <cell r="E130" t="str">
            <v>T3</v>
          </cell>
          <cell r="F130">
            <v>27813</v>
          </cell>
          <cell r="G130" t="str">
            <v>TPHCM</v>
          </cell>
        </row>
        <row r="131">
          <cell r="A131" t="str">
            <v>T3.31</v>
          </cell>
          <cell r="B131">
            <v>31</v>
          </cell>
          <cell r="C131" t="str">
            <v>TRÆÅNG MINH</v>
          </cell>
          <cell r="D131" t="str">
            <v>THÄNG</v>
          </cell>
          <cell r="E131" t="str">
            <v>T3</v>
          </cell>
          <cell r="F131">
            <v>28194</v>
          </cell>
          <cell r="G131" t="str">
            <v>ÂAÌ NÀÔNG</v>
          </cell>
        </row>
        <row r="132">
          <cell r="A132" t="str">
            <v>T3.32</v>
          </cell>
          <cell r="B132">
            <v>32</v>
          </cell>
          <cell r="C132" t="str">
            <v>NGÄ THË THUÌY</v>
          </cell>
          <cell r="D132" t="str">
            <v>THANH</v>
          </cell>
          <cell r="E132" t="str">
            <v>T3</v>
          </cell>
          <cell r="F132">
            <v>28689</v>
          </cell>
          <cell r="G132" t="str">
            <v>TT- HUÃÚ</v>
          </cell>
        </row>
        <row r="133">
          <cell r="A133" t="str">
            <v>T3.33</v>
          </cell>
          <cell r="B133">
            <v>33</v>
          </cell>
          <cell r="C133" t="str">
            <v>PHAÛM THË THU</v>
          </cell>
          <cell r="D133" t="str">
            <v>THANH</v>
          </cell>
          <cell r="E133" t="str">
            <v>T3</v>
          </cell>
          <cell r="F133">
            <v>28826</v>
          </cell>
          <cell r="G133" t="str">
            <v>ÂAÌ NÀÔNG</v>
          </cell>
        </row>
        <row r="134">
          <cell r="A134" t="str">
            <v>T3.34</v>
          </cell>
          <cell r="B134">
            <v>34</v>
          </cell>
          <cell r="C134" t="str">
            <v>ÂINH NGOÜC</v>
          </cell>
          <cell r="D134" t="str">
            <v>THËNH</v>
          </cell>
          <cell r="E134" t="str">
            <v>T3</v>
          </cell>
          <cell r="F134">
            <v>27885</v>
          </cell>
          <cell r="G134" t="str">
            <v>ÂAÌ NÀÔNG</v>
          </cell>
        </row>
        <row r="135">
          <cell r="A135" t="str">
            <v>T3.35</v>
          </cell>
          <cell r="B135">
            <v>35</v>
          </cell>
          <cell r="C135" t="str">
            <v>NGUYÃÙN BAÍO</v>
          </cell>
          <cell r="D135" t="str">
            <v>THËNH</v>
          </cell>
          <cell r="E135" t="str">
            <v>T3</v>
          </cell>
          <cell r="F135">
            <v>28680</v>
          </cell>
          <cell r="G135" t="str">
            <v>ÂAÌ NÀÔNG</v>
          </cell>
        </row>
        <row r="136">
          <cell r="A136" t="str">
            <v>T3.36</v>
          </cell>
          <cell r="B136">
            <v>36</v>
          </cell>
          <cell r="C136" t="str">
            <v>NGUYÃÙN TÁÚN</v>
          </cell>
          <cell r="D136" t="str">
            <v>THUÁÛN</v>
          </cell>
          <cell r="E136" t="str">
            <v>T3</v>
          </cell>
          <cell r="F136">
            <v>28316</v>
          </cell>
          <cell r="G136" t="str">
            <v>ÂAÌ NÀÔNG</v>
          </cell>
        </row>
        <row r="137">
          <cell r="A137" t="str">
            <v>T3.37</v>
          </cell>
          <cell r="B137">
            <v>37</v>
          </cell>
          <cell r="C137" t="str">
            <v>NGUYÃÙN TRUNG</v>
          </cell>
          <cell r="D137" t="str">
            <v>THUÁÛN</v>
          </cell>
          <cell r="E137" t="str">
            <v>T3</v>
          </cell>
          <cell r="F137">
            <v>28030</v>
          </cell>
          <cell r="G137" t="str">
            <v>Q.TRË</v>
          </cell>
        </row>
        <row r="138">
          <cell r="A138" t="str">
            <v>T3.38</v>
          </cell>
          <cell r="B138">
            <v>38</v>
          </cell>
          <cell r="C138" t="str">
            <v>ÂÀÛNG HOAÌNG NHÁÛT</v>
          </cell>
          <cell r="D138" t="str">
            <v>THUYÍ</v>
          </cell>
          <cell r="E138" t="str">
            <v>T3</v>
          </cell>
          <cell r="F138">
            <v>28741</v>
          </cell>
          <cell r="G138" t="str">
            <v>ÂAÌ NÀÔNG</v>
          </cell>
        </row>
        <row r="139">
          <cell r="A139" t="str">
            <v>T3.39</v>
          </cell>
          <cell r="B139">
            <v>39</v>
          </cell>
          <cell r="C139" t="str">
            <v>NGUYÃÙN THË BÊCH</v>
          </cell>
          <cell r="D139" t="str">
            <v>THUYÍ</v>
          </cell>
          <cell r="E139" t="str">
            <v>T3</v>
          </cell>
          <cell r="F139">
            <v>28791</v>
          </cell>
          <cell r="G139" t="str">
            <v xml:space="preserve">BÇNH ÂËNH </v>
          </cell>
        </row>
        <row r="140">
          <cell r="A140" t="str">
            <v>T3.40</v>
          </cell>
          <cell r="B140">
            <v>40</v>
          </cell>
          <cell r="C140" t="str">
            <v>PHAN THË THANH</v>
          </cell>
          <cell r="D140" t="str">
            <v>TRÊ</v>
          </cell>
          <cell r="E140" t="str">
            <v>T3</v>
          </cell>
          <cell r="F140">
            <v>27679</v>
          </cell>
          <cell r="G140" t="str">
            <v>ÂAÌ NÀÔNG</v>
          </cell>
        </row>
        <row r="141">
          <cell r="A141" t="str">
            <v>T3.41</v>
          </cell>
          <cell r="B141">
            <v>41</v>
          </cell>
          <cell r="C141" t="str">
            <v xml:space="preserve">VOÎ HOAÌNG </v>
          </cell>
          <cell r="D141" t="str">
            <v>TROÜNG</v>
          </cell>
          <cell r="E141" t="str">
            <v>T3</v>
          </cell>
          <cell r="F141">
            <v>28501</v>
          </cell>
          <cell r="G141" t="str">
            <v>ÂAÌ NÀÔNG</v>
          </cell>
        </row>
        <row r="142">
          <cell r="A142" t="str">
            <v>T3.42</v>
          </cell>
          <cell r="B142">
            <v>42</v>
          </cell>
          <cell r="C142" t="str">
            <v>HOAÌNG CHIÃÚM</v>
          </cell>
          <cell r="D142" t="str">
            <v>TRUNG</v>
          </cell>
          <cell r="E142" t="str">
            <v>T3</v>
          </cell>
          <cell r="F142">
            <v>28809</v>
          </cell>
          <cell r="G142" t="str">
            <v>Q.TRË</v>
          </cell>
        </row>
        <row r="143">
          <cell r="A143" t="str">
            <v>T3.43</v>
          </cell>
          <cell r="B143">
            <v>43</v>
          </cell>
          <cell r="C143" t="str">
            <v xml:space="preserve">LÃ HÆÎU </v>
          </cell>
          <cell r="D143" t="str">
            <v>TUÁÚN</v>
          </cell>
          <cell r="E143" t="str">
            <v>T3</v>
          </cell>
          <cell r="F143">
            <v>28200</v>
          </cell>
          <cell r="G143" t="str">
            <v>ÂAÌ NÀÔNG</v>
          </cell>
        </row>
        <row r="144">
          <cell r="A144" t="str">
            <v>T3.44</v>
          </cell>
          <cell r="B144">
            <v>44</v>
          </cell>
          <cell r="C144" t="str">
            <v>LÃ QUÄÚC</v>
          </cell>
          <cell r="D144" t="str">
            <v>TUÁÚN</v>
          </cell>
          <cell r="E144" t="str">
            <v>T3</v>
          </cell>
          <cell r="F144">
            <v>28413</v>
          </cell>
          <cell r="G144" t="str">
            <v>Q.TRË</v>
          </cell>
        </row>
        <row r="145">
          <cell r="A145" t="str">
            <v>T3.45</v>
          </cell>
          <cell r="B145">
            <v>45</v>
          </cell>
          <cell r="C145" t="str">
            <v>NGUYÃÙN ANH</v>
          </cell>
          <cell r="D145" t="str">
            <v>TUÁÚN</v>
          </cell>
          <cell r="E145" t="str">
            <v>T3</v>
          </cell>
          <cell r="F145">
            <v>28592</v>
          </cell>
          <cell r="G145" t="str">
            <v>TT-HUÃÚ</v>
          </cell>
        </row>
        <row r="146">
          <cell r="A146" t="str">
            <v>T3.46</v>
          </cell>
          <cell r="B146">
            <v>46</v>
          </cell>
          <cell r="C146" t="str">
            <v>LÃ VÀN</v>
          </cell>
          <cell r="D146" t="str">
            <v>TUÌNG</v>
          </cell>
          <cell r="E146" t="str">
            <v>T3</v>
          </cell>
          <cell r="F146">
            <v>27860</v>
          </cell>
          <cell r="G146" t="str">
            <v>ÂAÌ NÀÔNG</v>
          </cell>
        </row>
        <row r="147">
          <cell r="A147" t="str">
            <v>T3.47</v>
          </cell>
          <cell r="B147">
            <v>47</v>
          </cell>
          <cell r="C147" t="str">
            <v>LÃ VÀN</v>
          </cell>
          <cell r="D147" t="str">
            <v>TUÌNG</v>
          </cell>
          <cell r="E147" t="str">
            <v>T3</v>
          </cell>
          <cell r="F147">
            <v>28402</v>
          </cell>
          <cell r="G147" t="str">
            <v>QUAÍNG NAM</v>
          </cell>
        </row>
        <row r="148">
          <cell r="A148" t="str">
            <v>T3.48</v>
          </cell>
          <cell r="B148">
            <v>48</v>
          </cell>
          <cell r="C148" t="str">
            <v>ÂÀÛNG VÀN</v>
          </cell>
          <cell r="D148" t="str">
            <v>TUYÃÖN</v>
          </cell>
          <cell r="E148" t="str">
            <v>T3</v>
          </cell>
          <cell r="F148">
            <v>27692</v>
          </cell>
          <cell r="G148" t="str">
            <v>ÂAÌ NÀÔNG</v>
          </cell>
        </row>
        <row r="149">
          <cell r="A149" t="str">
            <v>T3.49</v>
          </cell>
          <cell r="B149">
            <v>49</v>
          </cell>
          <cell r="C149" t="str">
            <v>LÃ VÀN</v>
          </cell>
          <cell r="D149" t="str">
            <v>TYÏ</v>
          </cell>
          <cell r="E149" t="str">
            <v>T3</v>
          </cell>
          <cell r="F149">
            <v>27616</v>
          </cell>
          <cell r="G149" t="str">
            <v>QUAÍNG NAM</v>
          </cell>
        </row>
        <row r="150">
          <cell r="A150" t="str">
            <v>T3.50</v>
          </cell>
          <cell r="B150">
            <v>50</v>
          </cell>
          <cell r="C150" t="str">
            <v>LÃ PHÆÅÏC</v>
          </cell>
          <cell r="D150" t="str">
            <v>VINH</v>
          </cell>
          <cell r="E150" t="str">
            <v>T3</v>
          </cell>
          <cell r="F150">
            <v>28735</v>
          </cell>
          <cell r="G150" t="str">
            <v>QUAÍNG NAM</v>
          </cell>
        </row>
        <row r="151">
          <cell r="A151" t="str">
            <v>T3.51</v>
          </cell>
          <cell r="B151">
            <v>51</v>
          </cell>
          <cell r="C151" t="str">
            <v>VUÎ THË KHÆÅNG</v>
          </cell>
          <cell r="D151" t="str">
            <v>VINH</v>
          </cell>
          <cell r="E151" t="str">
            <v>T3</v>
          </cell>
          <cell r="F151">
            <v>28816</v>
          </cell>
          <cell r="G151" t="str">
            <v>QUAÍNG NAM</v>
          </cell>
        </row>
        <row r="152">
          <cell r="A152" t="str">
            <v>T3.52</v>
          </cell>
          <cell r="B152">
            <v>52</v>
          </cell>
          <cell r="C152" t="str">
            <v>NGÄ MAÛNH</v>
          </cell>
          <cell r="D152" t="str">
            <v>VUÎ</v>
          </cell>
          <cell r="E152" t="str">
            <v>T3</v>
          </cell>
          <cell r="F152">
            <v>27554</v>
          </cell>
          <cell r="G152" t="str">
            <v>ÂAÌ NÀÔNG</v>
          </cell>
        </row>
        <row r="153">
          <cell r="A153" t="str">
            <v>T3.53</v>
          </cell>
          <cell r="B153">
            <v>53</v>
          </cell>
          <cell r="C153" t="str">
            <v xml:space="preserve">TRÁÖN NGUYÃÙN  HOAÌN </v>
          </cell>
          <cell r="D153" t="str">
            <v>VUÎ</v>
          </cell>
          <cell r="E153" t="str">
            <v>T3</v>
          </cell>
          <cell r="F153">
            <v>28044</v>
          </cell>
          <cell r="G153" t="str">
            <v>ÂAÌ NÀÔNG</v>
          </cell>
        </row>
        <row r="154">
          <cell r="A154" t="str">
            <v>T4.1</v>
          </cell>
          <cell r="B154">
            <v>1</v>
          </cell>
          <cell r="C154" t="str">
            <v>KHÆÅNG THË THIÃN</v>
          </cell>
          <cell r="D154" t="str">
            <v>AÏI</v>
          </cell>
          <cell r="E154" t="str">
            <v>T4</v>
          </cell>
          <cell r="F154">
            <v>28516</v>
          </cell>
          <cell r="G154" t="str">
            <v>ÂAÌ NÀÔNG</v>
          </cell>
        </row>
        <row r="155">
          <cell r="A155" t="str">
            <v>T4.2</v>
          </cell>
          <cell r="B155">
            <v>2</v>
          </cell>
          <cell r="C155" t="str">
            <v>PHAÛM ÂÇNH</v>
          </cell>
          <cell r="D155" t="str">
            <v>AN</v>
          </cell>
          <cell r="E155" t="str">
            <v>T4</v>
          </cell>
          <cell r="F155">
            <v>28429</v>
          </cell>
          <cell r="G155" t="str">
            <v>ÂAÌ NÀÔNG</v>
          </cell>
        </row>
        <row r="156">
          <cell r="A156" t="str">
            <v>T4.3</v>
          </cell>
          <cell r="B156">
            <v>3</v>
          </cell>
          <cell r="C156" t="str">
            <v>NGUYÃÙN HOAÌNG</v>
          </cell>
          <cell r="D156" t="str">
            <v>ÁN</v>
          </cell>
          <cell r="E156" t="str">
            <v>T4</v>
          </cell>
          <cell r="F156">
            <v>28294</v>
          </cell>
          <cell r="G156" t="str">
            <v>HUÃÚ</v>
          </cell>
        </row>
        <row r="157">
          <cell r="A157" t="str">
            <v>T4.4</v>
          </cell>
          <cell r="B157">
            <v>4</v>
          </cell>
          <cell r="C157" t="str">
            <v>TRÆÅNG THË NGOÜC</v>
          </cell>
          <cell r="D157" t="str">
            <v>ANH</v>
          </cell>
          <cell r="E157" t="str">
            <v>T4</v>
          </cell>
          <cell r="F157">
            <v>28190</v>
          </cell>
          <cell r="G157" t="str">
            <v>HUÃÚ</v>
          </cell>
        </row>
        <row r="158">
          <cell r="A158" t="str">
            <v>T4.5</v>
          </cell>
          <cell r="B158">
            <v>5</v>
          </cell>
          <cell r="C158" t="str">
            <v>TRÁÖN THË MYÎ</v>
          </cell>
          <cell r="D158" t="str">
            <v>ANH</v>
          </cell>
          <cell r="E158" t="str">
            <v>T4</v>
          </cell>
          <cell r="F158">
            <v>28576</v>
          </cell>
          <cell r="G158" t="str">
            <v>ÂAÌ NÀÔNG</v>
          </cell>
        </row>
        <row r="159">
          <cell r="A159" t="str">
            <v>T4.6</v>
          </cell>
          <cell r="B159">
            <v>6</v>
          </cell>
          <cell r="C159" t="str">
            <v>TRÆÅNG THANH</v>
          </cell>
          <cell r="D159" t="str">
            <v>BÇNH</v>
          </cell>
          <cell r="E159" t="str">
            <v>T4</v>
          </cell>
          <cell r="F159">
            <v>27933</v>
          </cell>
          <cell r="G159" t="str">
            <v>ÂAÌ NÀÔNG</v>
          </cell>
        </row>
        <row r="160">
          <cell r="A160" t="str">
            <v>T4.7</v>
          </cell>
          <cell r="B160">
            <v>7</v>
          </cell>
          <cell r="C160" t="str">
            <v>LÃ ÂÆÏC</v>
          </cell>
          <cell r="D160" t="str">
            <v>CHÊNH</v>
          </cell>
          <cell r="E160" t="str">
            <v>T4</v>
          </cell>
          <cell r="F160">
            <v>27228</v>
          </cell>
          <cell r="G160" t="str">
            <v>HUÃÚ</v>
          </cell>
        </row>
        <row r="161">
          <cell r="A161" t="str">
            <v>T4.8</v>
          </cell>
          <cell r="B161">
            <v>8</v>
          </cell>
          <cell r="C161" t="str">
            <v>LÃ TÆÅÌNG</v>
          </cell>
          <cell r="D161" t="str">
            <v>CHINH</v>
          </cell>
          <cell r="E161" t="str">
            <v>T4</v>
          </cell>
          <cell r="F161">
            <v>25779</v>
          </cell>
          <cell r="G161" t="str">
            <v>ÂAÌ NÀÔNG</v>
          </cell>
        </row>
        <row r="162">
          <cell r="A162" t="str">
            <v>T4.9</v>
          </cell>
          <cell r="B162">
            <v>9</v>
          </cell>
          <cell r="C162" t="str">
            <v>TRÁÖN VÀN</v>
          </cell>
          <cell r="D162" t="str">
            <v>HAÍI</v>
          </cell>
          <cell r="E162" t="str">
            <v>T4</v>
          </cell>
          <cell r="F162">
            <v>27860</v>
          </cell>
          <cell r="G162" t="str">
            <v>ÂAÌ NÀÔNG</v>
          </cell>
        </row>
        <row r="163">
          <cell r="A163" t="str">
            <v>T4.10</v>
          </cell>
          <cell r="B163">
            <v>10</v>
          </cell>
          <cell r="C163" t="str">
            <v>NGUYÃÙN VIÃÚT</v>
          </cell>
          <cell r="D163" t="str">
            <v>HÁN</v>
          </cell>
          <cell r="E163" t="str">
            <v>T4</v>
          </cell>
          <cell r="F163">
            <v>26514</v>
          </cell>
          <cell r="G163" t="str">
            <v>ÂAÌ NÀÔNG</v>
          </cell>
        </row>
        <row r="164">
          <cell r="A164" t="str">
            <v>T4.11</v>
          </cell>
          <cell r="B164">
            <v>11</v>
          </cell>
          <cell r="C164" t="str">
            <v>TRÆÅNG THË THU</v>
          </cell>
          <cell r="D164" t="str">
            <v>HIÃÖN</v>
          </cell>
          <cell r="E164" t="str">
            <v>T4</v>
          </cell>
          <cell r="F164">
            <v>28747</v>
          </cell>
          <cell r="G164" t="str">
            <v>ÂAÌ NÀÔNG</v>
          </cell>
        </row>
        <row r="165">
          <cell r="A165" t="str">
            <v>T4.12</v>
          </cell>
          <cell r="B165">
            <v>12</v>
          </cell>
          <cell r="C165" t="str">
            <v>TRÁÖN ÂÇNH</v>
          </cell>
          <cell r="D165" t="str">
            <v>HOAÌNG</v>
          </cell>
          <cell r="E165" t="str">
            <v>T4</v>
          </cell>
          <cell r="F165">
            <v>28080</v>
          </cell>
          <cell r="G165" t="str">
            <v>ÂAÌ NÀÔNG</v>
          </cell>
        </row>
        <row r="166">
          <cell r="A166" t="str">
            <v>T4.13</v>
          </cell>
          <cell r="B166">
            <v>13</v>
          </cell>
          <cell r="C166" t="str">
            <v xml:space="preserve">TRÁÖN VÀN </v>
          </cell>
          <cell r="D166" t="str">
            <v xml:space="preserve">HOAÌNG </v>
          </cell>
          <cell r="E166" t="str">
            <v>T4</v>
          </cell>
          <cell r="F166">
            <v>26733</v>
          </cell>
          <cell r="G166" t="str">
            <v>QUAÍNG NAM</v>
          </cell>
        </row>
        <row r="167">
          <cell r="A167" t="str">
            <v>T4.14</v>
          </cell>
          <cell r="B167">
            <v>14</v>
          </cell>
          <cell r="C167" t="str">
            <v>PHAÛM XUÁN</v>
          </cell>
          <cell r="D167" t="str">
            <v>HOAN</v>
          </cell>
          <cell r="E167" t="str">
            <v>T4</v>
          </cell>
          <cell r="F167">
            <v>27546</v>
          </cell>
          <cell r="G167" t="str">
            <v>Q.BÇNH</v>
          </cell>
        </row>
        <row r="168">
          <cell r="A168" t="str">
            <v>T4.15</v>
          </cell>
          <cell r="B168">
            <v>15</v>
          </cell>
          <cell r="C168" t="str">
            <v>NGUYÃÙN HÆÎU</v>
          </cell>
          <cell r="D168" t="str">
            <v>HOÌA</v>
          </cell>
          <cell r="E168" t="str">
            <v>T4</v>
          </cell>
          <cell r="F168">
            <v>28749</v>
          </cell>
          <cell r="G168" t="str">
            <v>ÂAÌ NÀÔNG</v>
          </cell>
        </row>
        <row r="169">
          <cell r="A169" t="str">
            <v>T4.16</v>
          </cell>
          <cell r="B169">
            <v>16</v>
          </cell>
          <cell r="C169" t="str">
            <v>NGUYÃÙN PHUÏ</v>
          </cell>
          <cell r="D169" t="str">
            <v>HUÌNG</v>
          </cell>
          <cell r="E169" t="str">
            <v>T4</v>
          </cell>
          <cell r="F169">
            <v>28052</v>
          </cell>
          <cell r="G169" t="str">
            <v>ÂAÌ NÀÔNG</v>
          </cell>
        </row>
        <row r="170">
          <cell r="A170" t="str">
            <v>T4.17</v>
          </cell>
          <cell r="B170">
            <v>17</v>
          </cell>
          <cell r="C170" t="str">
            <v>HOAÌNG BAÏ</v>
          </cell>
          <cell r="D170" t="str">
            <v>KHUÃ</v>
          </cell>
          <cell r="E170" t="str">
            <v>T4</v>
          </cell>
          <cell r="F170">
            <v>27519</v>
          </cell>
          <cell r="G170" t="str">
            <v>ÂAÌ NÀÔNG</v>
          </cell>
        </row>
        <row r="171">
          <cell r="A171" t="str">
            <v>T4.18</v>
          </cell>
          <cell r="B171">
            <v>18</v>
          </cell>
          <cell r="C171" t="str">
            <v>LÃ PHÆÅÏC</v>
          </cell>
          <cell r="D171" t="str">
            <v>LÅÜI</v>
          </cell>
          <cell r="E171" t="str">
            <v>T4</v>
          </cell>
          <cell r="F171">
            <v>28089</v>
          </cell>
          <cell r="G171" t="str">
            <v>ÂAÌ NÀÔNG</v>
          </cell>
        </row>
        <row r="172">
          <cell r="A172" t="str">
            <v>T4.19</v>
          </cell>
          <cell r="B172">
            <v>19</v>
          </cell>
          <cell r="C172" t="str">
            <v>PHAÛM TRÆÅNG KYÌ</v>
          </cell>
          <cell r="D172" t="str">
            <v>NAM</v>
          </cell>
          <cell r="E172" t="str">
            <v>T4</v>
          </cell>
          <cell r="F172">
            <v>27833</v>
          </cell>
          <cell r="G172" t="str">
            <v>ÂAÌ NÀÔNG</v>
          </cell>
        </row>
        <row r="173">
          <cell r="A173" t="str">
            <v>T4.20</v>
          </cell>
          <cell r="B173">
            <v>20</v>
          </cell>
          <cell r="C173" t="str">
            <v>NGUYÃÙN TH.THAÌNH</v>
          </cell>
          <cell r="D173" t="str">
            <v>NHÁN</v>
          </cell>
          <cell r="E173" t="str">
            <v>T4</v>
          </cell>
          <cell r="F173">
            <v>28498</v>
          </cell>
          <cell r="G173" t="str">
            <v>ÂAÌ NÀÔNG</v>
          </cell>
        </row>
        <row r="174">
          <cell r="A174" t="str">
            <v>T4.21</v>
          </cell>
          <cell r="B174">
            <v>21</v>
          </cell>
          <cell r="C174" t="str">
            <v>NGUYÃÙN BAÏ</v>
          </cell>
          <cell r="D174" t="str">
            <v>NHUNG</v>
          </cell>
          <cell r="E174" t="str">
            <v>T4</v>
          </cell>
          <cell r="F174">
            <v>27410</v>
          </cell>
          <cell r="G174" t="str">
            <v>QUAÍNG NAM</v>
          </cell>
        </row>
        <row r="175">
          <cell r="A175" t="str">
            <v>T4.22</v>
          </cell>
          <cell r="B175">
            <v>22</v>
          </cell>
          <cell r="C175" t="str">
            <v>NGUYÃÙN LÃ THANH</v>
          </cell>
          <cell r="D175" t="str">
            <v>PHONG</v>
          </cell>
          <cell r="E175" t="str">
            <v>T4</v>
          </cell>
          <cell r="F175">
            <v>28233</v>
          </cell>
          <cell r="G175" t="str">
            <v>QUAÍNG NAM</v>
          </cell>
        </row>
        <row r="176">
          <cell r="A176" t="str">
            <v>T4.23</v>
          </cell>
          <cell r="B176">
            <v>23</v>
          </cell>
          <cell r="C176" t="str">
            <v>NGUYÃÙN CAO</v>
          </cell>
          <cell r="D176" t="str">
            <v>QUÄÚC</v>
          </cell>
          <cell r="E176" t="str">
            <v>T4</v>
          </cell>
          <cell r="F176">
            <v>28995</v>
          </cell>
          <cell r="G176" t="str">
            <v>QUAÍNG NAM</v>
          </cell>
        </row>
        <row r="177">
          <cell r="A177" t="str">
            <v>T4.24</v>
          </cell>
          <cell r="B177">
            <v>24</v>
          </cell>
          <cell r="C177" t="str">
            <v xml:space="preserve">LÆÅNG PHAN </v>
          </cell>
          <cell r="D177" t="str">
            <v>TÆÏ</v>
          </cell>
          <cell r="E177" t="str">
            <v>T4</v>
          </cell>
          <cell r="F177">
            <v>28627</v>
          </cell>
          <cell r="G177" t="str">
            <v>ÂAÌ NÀÔNG</v>
          </cell>
        </row>
        <row r="178">
          <cell r="A178" t="str">
            <v>T4.25</v>
          </cell>
          <cell r="B178">
            <v>25</v>
          </cell>
          <cell r="C178" t="str">
            <v>NGUYÃÙN CÄNG</v>
          </cell>
          <cell r="D178" t="str">
            <v>TÁM</v>
          </cell>
          <cell r="E178" t="str">
            <v>T4</v>
          </cell>
          <cell r="F178">
            <v>27534</v>
          </cell>
          <cell r="G178" t="str">
            <v>QUAÍNG NAM</v>
          </cell>
        </row>
        <row r="179">
          <cell r="A179" t="str">
            <v>T4.26</v>
          </cell>
          <cell r="B179">
            <v>26</v>
          </cell>
          <cell r="C179" t="str">
            <v>NGUYÃÙN MINH</v>
          </cell>
          <cell r="D179" t="str">
            <v>TÁN</v>
          </cell>
          <cell r="E179" t="str">
            <v>T4</v>
          </cell>
          <cell r="F179">
            <v>26196</v>
          </cell>
          <cell r="G179" t="str">
            <v>QUAÍNG NAM</v>
          </cell>
        </row>
        <row r="180">
          <cell r="A180" t="str">
            <v>T4.27</v>
          </cell>
          <cell r="B180">
            <v>27</v>
          </cell>
          <cell r="C180" t="str">
            <v>THAÏI VÀN</v>
          </cell>
          <cell r="D180" t="str">
            <v>TÁÚN</v>
          </cell>
          <cell r="E180" t="str">
            <v>T4</v>
          </cell>
          <cell r="F180">
            <v>28308</v>
          </cell>
          <cell r="G180" t="str">
            <v>ÂAÌ NÀÔNG</v>
          </cell>
        </row>
        <row r="181">
          <cell r="A181" t="str">
            <v>T4.28</v>
          </cell>
          <cell r="B181">
            <v>28</v>
          </cell>
          <cell r="C181" t="str">
            <v>NGUYÃÙN VÀN</v>
          </cell>
          <cell r="D181" t="str">
            <v>THAÏI</v>
          </cell>
          <cell r="E181" t="str">
            <v>T4</v>
          </cell>
          <cell r="F181">
            <v>28109</v>
          </cell>
          <cell r="G181" t="str">
            <v>QUAÍNG NAM</v>
          </cell>
        </row>
        <row r="182">
          <cell r="A182" t="str">
            <v>T4.29</v>
          </cell>
          <cell r="B182">
            <v>29</v>
          </cell>
          <cell r="C182" t="str">
            <v xml:space="preserve">VOÎ THË </v>
          </cell>
          <cell r="D182" t="str">
            <v>THANH</v>
          </cell>
          <cell r="E182" t="str">
            <v>T4</v>
          </cell>
          <cell r="F182">
            <v>28581</v>
          </cell>
          <cell r="G182" t="str">
            <v>Q.NGAÎI</v>
          </cell>
        </row>
        <row r="183">
          <cell r="A183" t="str">
            <v>T4.30</v>
          </cell>
          <cell r="B183">
            <v>30</v>
          </cell>
          <cell r="C183" t="str">
            <v>VOÎ THË SONG</v>
          </cell>
          <cell r="D183" t="str">
            <v>THI</v>
          </cell>
          <cell r="E183" t="str">
            <v>T4</v>
          </cell>
          <cell r="F183">
            <v>28508</v>
          </cell>
          <cell r="G183" t="str">
            <v>Q.NGAÎI</v>
          </cell>
        </row>
        <row r="184">
          <cell r="A184" t="str">
            <v>T4.31</v>
          </cell>
          <cell r="B184">
            <v>31</v>
          </cell>
          <cell r="C184" t="str">
            <v>ÂOAÌN THË BÊCH</v>
          </cell>
          <cell r="D184" t="str">
            <v>THUÍY</v>
          </cell>
          <cell r="E184" t="str">
            <v>T4</v>
          </cell>
          <cell r="F184">
            <v>29236</v>
          </cell>
          <cell r="G184" t="str">
            <v>ÂAÌ NÀÔNG</v>
          </cell>
        </row>
        <row r="185">
          <cell r="A185" t="str">
            <v>T4.32</v>
          </cell>
          <cell r="B185">
            <v>32</v>
          </cell>
          <cell r="C185" t="str">
            <v>NGUYÃÙN HÆÎU</v>
          </cell>
          <cell r="D185" t="str">
            <v>TIÃÚN</v>
          </cell>
          <cell r="E185" t="str">
            <v>T4</v>
          </cell>
          <cell r="F185">
            <v>28401</v>
          </cell>
          <cell r="G185" t="str">
            <v>ÂAÌ NÀÔNG</v>
          </cell>
        </row>
        <row r="186">
          <cell r="A186" t="str">
            <v>T4.33</v>
          </cell>
          <cell r="B186">
            <v>33</v>
          </cell>
          <cell r="C186" t="str">
            <v>NGUYÃÙN LÃ</v>
          </cell>
          <cell r="D186" t="str">
            <v>TIÃÚN</v>
          </cell>
          <cell r="E186" t="str">
            <v>T4</v>
          </cell>
          <cell r="F186">
            <v>28112</v>
          </cell>
          <cell r="G186" t="str">
            <v>ÂAÌ NÀÔNG</v>
          </cell>
        </row>
        <row r="187">
          <cell r="A187" t="str">
            <v>T4.34</v>
          </cell>
          <cell r="B187">
            <v>34</v>
          </cell>
          <cell r="C187" t="str">
            <v>TRÁÖN HÆÎU</v>
          </cell>
          <cell r="D187" t="str">
            <v>TIÃÚN</v>
          </cell>
          <cell r="E187" t="str">
            <v>T4</v>
          </cell>
          <cell r="F187">
            <v>28463</v>
          </cell>
          <cell r="G187" t="str">
            <v>ÂAÌ NÀÔNG</v>
          </cell>
        </row>
        <row r="188">
          <cell r="A188" t="str">
            <v>T4.35</v>
          </cell>
          <cell r="B188">
            <v>35</v>
          </cell>
          <cell r="C188" t="str">
            <v>HUYÌNH THË</v>
          </cell>
          <cell r="D188" t="str">
            <v>TIÃÚP</v>
          </cell>
          <cell r="E188" t="str">
            <v>T4</v>
          </cell>
          <cell r="F188">
            <v>27943</v>
          </cell>
          <cell r="G188" t="str">
            <v>ÂAÌ NÀÔNG</v>
          </cell>
        </row>
        <row r="189">
          <cell r="A189" t="str">
            <v>T4.36</v>
          </cell>
          <cell r="B189">
            <v>36</v>
          </cell>
          <cell r="C189" t="str">
            <v>LÃ QUÄÚC</v>
          </cell>
          <cell r="D189" t="str">
            <v>TRÆÅÌNG</v>
          </cell>
          <cell r="E189" t="str">
            <v>T4</v>
          </cell>
          <cell r="F189">
            <v>28856</v>
          </cell>
          <cell r="G189" t="str">
            <v>ÂAÌ NÀÔNG</v>
          </cell>
        </row>
        <row r="190">
          <cell r="A190" t="str">
            <v>T4.37</v>
          </cell>
          <cell r="B190">
            <v>37</v>
          </cell>
          <cell r="C190" t="str">
            <v>ÂINH NGOÜC</v>
          </cell>
          <cell r="D190" t="str">
            <v>TRAÌ</v>
          </cell>
          <cell r="E190" t="str">
            <v>T4</v>
          </cell>
          <cell r="F190">
            <v>27764</v>
          </cell>
          <cell r="G190" t="str">
            <v>QUAÍNG NAM</v>
          </cell>
        </row>
        <row r="191">
          <cell r="A191" t="str">
            <v>T4.38</v>
          </cell>
          <cell r="B191">
            <v>38</v>
          </cell>
          <cell r="C191" t="str">
            <v>NGUYÃÙN VÀN</v>
          </cell>
          <cell r="D191" t="str">
            <v>TRAÏI</v>
          </cell>
          <cell r="E191" t="str">
            <v>T4</v>
          </cell>
          <cell r="F191">
            <v>28408</v>
          </cell>
          <cell r="G191" t="str">
            <v>ÂAÌ NÀÔNG</v>
          </cell>
        </row>
        <row r="192">
          <cell r="A192" t="str">
            <v>T4.39</v>
          </cell>
          <cell r="B192">
            <v>39</v>
          </cell>
          <cell r="C192" t="str">
            <v>TRÁÖN THË ÂOAN</v>
          </cell>
          <cell r="D192" t="str">
            <v>TRANG</v>
          </cell>
          <cell r="E192" t="str">
            <v>T4</v>
          </cell>
          <cell r="F192">
            <v>28090</v>
          </cell>
          <cell r="G192" t="str">
            <v>HAÌ NÄÜI</v>
          </cell>
        </row>
        <row r="193">
          <cell r="A193" t="str">
            <v>T4.40</v>
          </cell>
          <cell r="B193">
            <v>40</v>
          </cell>
          <cell r="C193" t="str">
            <v>LÃ VÀN</v>
          </cell>
          <cell r="D193" t="str">
            <v>TUÁÚN</v>
          </cell>
          <cell r="E193" t="str">
            <v>T4</v>
          </cell>
          <cell r="F193">
            <v>28409</v>
          </cell>
          <cell r="G193" t="str">
            <v>ÂAÌ NÀÔNG</v>
          </cell>
        </row>
        <row r="194">
          <cell r="A194" t="str">
            <v>T4.41</v>
          </cell>
          <cell r="B194">
            <v>41</v>
          </cell>
          <cell r="C194" t="str">
            <v>NGÄ HÆÎU</v>
          </cell>
          <cell r="D194" t="str">
            <v>TUÁÚN</v>
          </cell>
          <cell r="E194" t="str">
            <v>T4</v>
          </cell>
          <cell r="F194">
            <v>28511</v>
          </cell>
          <cell r="G194" t="str">
            <v>Q.NGAÎI</v>
          </cell>
        </row>
        <row r="195">
          <cell r="A195" t="str">
            <v>T4.42</v>
          </cell>
          <cell r="B195">
            <v>42</v>
          </cell>
          <cell r="C195" t="str">
            <v>TRÁÖN NGOÜC</v>
          </cell>
          <cell r="D195" t="str">
            <v>TUÁÚN</v>
          </cell>
          <cell r="E195" t="str">
            <v>T4</v>
          </cell>
          <cell r="F195">
            <v>28598</v>
          </cell>
          <cell r="G195" t="str">
            <v>QUAÍNG NAM</v>
          </cell>
        </row>
        <row r="196">
          <cell r="A196" t="str">
            <v>T4.43</v>
          </cell>
          <cell r="B196">
            <v>43</v>
          </cell>
          <cell r="C196" t="str">
            <v xml:space="preserve">VOÎ TËNH </v>
          </cell>
          <cell r="D196" t="str">
            <v>TUÁÚN</v>
          </cell>
          <cell r="E196" t="str">
            <v>T4</v>
          </cell>
          <cell r="F196">
            <v>28359</v>
          </cell>
          <cell r="G196" t="str">
            <v>ÂAÌ NÀÔNG</v>
          </cell>
        </row>
        <row r="197">
          <cell r="A197" t="str">
            <v>T4.44</v>
          </cell>
          <cell r="B197">
            <v>44</v>
          </cell>
          <cell r="C197" t="str">
            <v>LÆU MÁÙN</v>
          </cell>
          <cell r="D197" t="str">
            <v>TUÏ</v>
          </cell>
          <cell r="E197" t="str">
            <v>T4</v>
          </cell>
          <cell r="F197">
            <v>28095</v>
          </cell>
          <cell r="G197" t="str">
            <v>ÂAÌ NÀÔNG</v>
          </cell>
        </row>
        <row r="198">
          <cell r="A198" t="str">
            <v>T4.45</v>
          </cell>
          <cell r="B198">
            <v>45</v>
          </cell>
          <cell r="C198" t="str">
            <v>PHAÛM THË</v>
          </cell>
          <cell r="D198" t="str">
            <v>TUYÃØN</v>
          </cell>
          <cell r="E198" t="str">
            <v>T4</v>
          </cell>
          <cell r="F198">
            <v>28259</v>
          </cell>
          <cell r="G198" t="str">
            <v>Q.NGAÎI</v>
          </cell>
        </row>
        <row r="199">
          <cell r="A199" t="str">
            <v>T4.46</v>
          </cell>
          <cell r="B199">
            <v>46</v>
          </cell>
          <cell r="C199" t="str">
            <v>TRÁÖN NGUYÃÙN QUANG</v>
          </cell>
          <cell r="D199" t="str">
            <v>VINH</v>
          </cell>
          <cell r="E199" t="str">
            <v>T4</v>
          </cell>
          <cell r="F199">
            <v>27915</v>
          </cell>
          <cell r="G199" t="str">
            <v>ÂAÌ NÀÔNG</v>
          </cell>
        </row>
        <row r="200">
          <cell r="A200" t="str">
            <v>T4.47</v>
          </cell>
          <cell r="B200">
            <v>47</v>
          </cell>
          <cell r="C200" t="str">
            <v>HUYÌNH NGÄ</v>
          </cell>
          <cell r="D200" t="str">
            <v>VUÎ</v>
          </cell>
          <cell r="E200" t="str">
            <v>T4</v>
          </cell>
          <cell r="F200">
            <v>28400</v>
          </cell>
          <cell r="G200" t="str">
            <v>QUAÍNG NAM</v>
          </cell>
        </row>
        <row r="201">
          <cell r="A201" t="str">
            <v>T6.1</v>
          </cell>
          <cell r="B201">
            <v>1</v>
          </cell>
          <cell r="C201" t="str">
            <v>NGÄ VÀN</v>
          </cell>
          <cell r="D201" t="str">
            <v>BEÏ</v>
          </cell>
          <cell r="E201" t="str">
            <v>T6</v>
          </cell>
          <cell r="F201">
            <v>26593</v>
          </cell>
          <cell r="G201" t="str">
            <v>ÂAÌ NÀÔNG</v>
          </cell>
        </row>
        <row r="202">
          <cell r="A202" t="str">
            <v>T6.2</v>
          </cell>
          <cell r="B202">
            <v>2</v>
          </cell>
          <cell r="C202" t="str">
            <v xml:space="preserve">HUYÌNH TÁÚN </v>
          </cell>
          <cell r="D202" t="str">
            <v>CÆÅÌNG</v>
          </cell>
          <cell r="E202" t="str">
            <v>T6</v>
          </cell>
          <cell r="F202">
            <v>25734</v>
          </cell>
          <cell r="G202" t="str">
            <v>ÂAÌ NÀÔNG</v>
          </cell>
        </row>
        <row r="203">
          <cell r="A203" t="str">
            <v>T6.3</v>
          </cell>
          <cell r="B203">
            <v>3</v>
          </cell>
          <cell r="C203" t="str">
            <v>ÄNG VÀN</v>
          </cell>
          <cell r="D203" t="str">
            <v>CHÆÎ</v>
          </cell>
          <cell r="E203" t="str">
            <v>T6</v>
          </cell>
          <cell r="F203">
            <v>25328</v>
          </cell>
          <cell r="G203" t="str">
            <v>ÂAÌ NÀÔNG</v>
          </cell>
        </row>
        <row r="204">
          <cell r="A204" t="str">
            <v>T6.4</v>
          </cell>
          <cell r="B204">
            <v>4</v>
          </cell>
          <cell r="C204" t="str">
            <v>PHAÛM CÄNG TUÁÚN</v>
          </cell>
          <cell r="D204" t="str">
            <v>DÆÅNG</v>
          </cell>
          <cell r="E204" t="str">
            <v>T6</v>
          </cell>
          <cell r="F204">
            <v>27007</v>
          </cell>
          <cell r="G204" t="str">
            <v>ÂAÌ NÀÔNG</v>
          </cell>
        </row>
        <row r="205">
          <cell r="A205" t="str">
            <v>T6.5</v>
          </cell>
          <cell r="B205">
            <v>5</v>
          </cell>
          <cell r="C205" t="str">
            <v>LÃ VÀN</v>
          </cell>
          <cell r="D205" t="str">
            <v>DUÎNG</v>
          </cell>
          <cell r="E205" t="str">
            <v>T6</v>
          </cell>
          <cell r="F205">
            <v>27638</v>
          </cell>
          <cell r="G205" t="str">
            <v>QUAÍNG NAM</v>
          </cell>
        </row>
        <row r="206">
          <cell r="A206" t="str">
            <v>T6.6</v>
          </cell>
          <cell r="B206">
            <v>6</v>
          </cell>
          <cell r="C206" t="str">
            <v>PHAN</v>
          </cell>
          <cell r="D206" t="str">
            <v>DUÎNG</v>
          </cell>
          <cell r="E206" t="str">
            <v>T6</v>
          </cell>
          <cell r="F206">
            <v>26357</v>
          </cell>
          <cell r="G206" t="str">
            <v>ÂAÌ NÀÔNG</v>
          </cell>
        </row>
        <row r="207">
          <cell r="A207" t="str">
            <v>T6.7</v>
          </cell>
          <cell r="B207">
            <v>7</v>
          </cell>
          <cell r="C207" t="str">
            <v>LÃ VÀN</v>
          </cell>
          <cell r="D207" t="str">
            <v>ÂÄNG</v>
          </cell>
          <cell r="E207" t="str">
            <v>T6</v>
          </cell>
          <cell r="F207">
            <v>23487</v>
          </cell>
          <cell r="G207" t="str">
            <v>QUAÍNG NAM</v>
          </cell>
        </row>
        <row r="208">
          <cell r="A208" t="str">
            <v>T6.8</v>
          </cell>
          <cell r="B208">
            <v>8</v>
          </cell>
          <cell r="C208" t="str">
            <v>NGUYÃÙN</v>
          </cell>
          <cell r="D208" t="str">
            <v>ÂÄNG</v>
          </cell>
          <cell r="E208" t="str">
            <v>T6</v>
          </cell>
          <cell r="F208">
            <v>26548</v>
          </cell>
          <cell r="G208" t="str">
            <v>QUAÍNG NAM</v>
          </cell>
        </row>
        <row r="209">
          <cell r="A209" t="str">
            <v>T6.9</v>
          </cell>
          <cell r="B209">
            <v>9</v>
          </cell>
          <cell r="C209" t="str">
            <v xml:space="preserve">VOÎ VÀN </v>
          </cell>
          <cell r="D209" t="str">
            <v>GIAÌU</v>
          </cell>
          <cell r="E209" t="str">
            <v>T6</v>
          </cell>
          <cell r="F209">
            <v>24838</v>
          </cell>
          <cell r="G209" t="str">
            <v>ÂAÌ NÀÔNG</v>
          </cell>
        </row>
        <row r="210">
          <cell r="A210" t="str">
            <v>T6.10</v>
          </cell>
          <cell r="B210">
            <v>10</v>
          </cell>
          <cell r="C210" t="str">
            <v>NGÄ HÆÎU</v>
          </cell>
          <cell r="D210" t="str">
            <v>HOÌA</v>
          </cell>
          <cell r="E210" t="str">
            <v>T6</v>
          </cell>
          <cell r="F210">
            <v>26054</v>
          </cell>
          <cell r="G210" t="str">
            <v>ÂAÌ NÀÔNG</v>
          </cell>
        </row>
        <row r="211">
          <cell r="A211" t="str">
            <v>T6.11</v>
          </cell>
          <cell r="B211">
            <v>11</v>
          </cell>
          <cell r="C211" t="str">
            <v>LÃ QUANG</v>
          </cell>
          <cell r="D211" t="str">
            <v>HUY</v>
          </cell>
          <cell r="E211" t="str">
            <v>T6</v>
          </cell>
          <cell r="F211">
            <v>26665</v>
          </cell>
          <cell r="G211" t="str">
            <v>TT-HUÃÚ</v>
          </cell>
        </row>
        <row r="212">
          <cell r="A212" t="str">
            <v>T6.12</v>
          </cell>
          <cell r="B212">
            <v>12</v>
          </cell>
          <cell r="C212" t="str">
            <v>TÁN THË KIM</v>
          </cell>
          <cell r="D212" t="str">
            <v>KHANH</v>
          </cell>
          <cell r="E212" t="str">
            <v>T6</v>
          </cell>
          <cell r="F212">
            <v>28514</v>
          </cell>
          <cell r="G212" t="str">
            <v>ÂAÌ NÀÔNG</v>
          </cell>
        </row>
        <row r="213">
          <cell r="A213" t="str">
            <v>T6.13</v>
          </cell>
          <cell r="B213">
            <v>13</v>
          </cell>
          <cell r="C213" t="str">
            <v>PHAN MINH</v>
          </cell>
          <cell r="D213" t="str">
            <v>LONG</v>
          </cell>
          <cell r="E213" t="str">
            <v>T6</v>
          </cell>
          <cell r="F213">
            <v>26299</v>
          </cell>
          <cell r="G213" t="str">
            <v>QUAÍNG NAM</v>
          </cell>
        </row>
        <row r="214">
          <cell r="A214" t="str">
            <v>T6.14</v>
          </cell>
          <cell r="B214">
            <v>14</v>
          </cell>
          <cell r="C214" t="str">
            <v>ÂÀÛNG THË THANH</v>
          </cell>
          <cell r="D214" t="str">
            <v>NGAÌ</v>
          </cell>
          <cell r="E214" t="str">
            <v>T6</v>
          </cell>
          <cell r="F214">
            <v>26999</v>
          </cell>
          <cell r="G214" t="str">
            <v>ÂAÌ NÀÔNG</v>
          </cell>
        </row>
        <row r="215">
          <cell r="A215" t="str">
            <v>T6.15</v>
          </cell>
          <cell r="B215">
            <v>15</v>
          </cell>
          <cell r="C215" t="str">
            <v>NGÄ VÀN</v>
          </cell>
          <cell r="D215" t="str">
            <v>PHONG</v>
          </cell>
          <cell r="E215" t="str">
            <v>T6</v>
          </cell>
          <cell r="F215">
            <v>26107</v>
          </cell>
          <cell r="G215" t="str">
            <v>ÂAÌ NÀÔNG</v>
          </cell>
        </row>
        <row r="216">
          <cell r="A216" t="str">
            <v>T6.16</v>
          </cell>
          <cell r="B216">
            <v>16</v>
          </cell>
          <cell r="C216" t="str">
            <v xml:space="preserve">NGUYÃÙN </v>
          </cell>
          <cell r="D216" t="str">
            <v>QUANG</v>
          </cell>
          <cell r="E216" t="str">
            <v>T6</v>
          </cell>
          <cell r="F216">
            <v>26909</v>
          </cell>
          <cell r="G216" t="str">
            <v>ÂAÌ NÀÔNG</v>
          </cell>
        </row>
        <row r="217">
          <cell r="A217" t="str">
            <v>T6.17</v>
          </cell>
          <cell r="B217">
            <v>17</v>
          </cell>
          <cell r="C217" t="str">
            <v>LÆU THANH</v>
          </cell>
          <cell r="D217" t="str">
            <v>SÅN</v>
          </cell>
          <cell r="E217" t="str">
            <v>T6</v>
          </cell>
          <cell r="F217">
            <v>23238</v>
          </cell>
          <cell r="G217" t="str">
            <v>QUAÍNG NAM</v>
          </cell>
        </row>
        <row r="218">
          <cell r="A218" t="str">
            <v>T6.18</v>
          </cell>
          <cell r="B218">
            <v>18</v>
          </cell>
          <cell r="C218" t="str">
            <v>TRÁÖN NHÁÛT</v>
          </cell>
          <cell r="D218" t="str">
            <v>TÊN</v>
          </cell>
          <cell r="E218" t="str">
            <v>T6</v>
          </cell>
          <cell r="F218">
            <v>26155</v>
          </cell>
          <cell r="G218" t="str">
            <v>Q.NGAÎI</v>
          </cell>
        </row>
        <row r="219">
          <cell r="A219" t="str">
            <v>T6.19</v>
          </cell>
          <cell r="B219">
            <v>19</v>
          </cell>
          <cell r="C219" t="str">
            <v xml:space="preserve">HUYÌNH VÀN </v>
          </cell>
          <cell r="D219" t="str">
            <v xml:space="preserve">THÆÅNG </v>
          </cell>
          <cell r="E219" t="str">
            <v>T6</v>
          </cell>
          <cell r="F219">
            <v>27953</v>
          </cell>
          <cell r="G219" t="str">
            <v>ÂAÌ NÀÔNG</v>
          </cell>
        </row>
        <row r="220">
          <cell r="A220" t="str">
            <v>T6.20</v>
          </cell>
          <cell r="B220">
            <v>20</v>
          </cell>
          <cell r="C220" t="str">
            <v>TRÁÖN XUÁN</v>
          </cell>
          <cell r="D220" t="str">
            <v>THAÌNH</v>
          </cell>
          <cell r="E220" t="str">
            <v>T6</v>
          </cell>
          <cell r="F220">
            <v>28819</v>
          </cell>
          <cell r="G220" t="str">
            <v>ÂAÌ NÀÔNG</v>
          </cell>
        </row>
        <row r="221">
          <cell r="A221" t="str">
            <v>T6.21</v>
          </cell>
          <cell r="B221">
            <v>21</v>
          </cell>
          <cell r="C221" t="str">
            <v>LÃ QUANG</v>
          </cell>
          <cell r="D221" t="str">
            <v>THÀÕNG</v>
          </cell>
          <cell r="E221" t="str">
            <v>T6</v>
          </cell>
          <cell r="F221">
            <v>27515</v>
          </cell>
          <cell r="G221" t="str">
            <v>Q.TRË</v>
          </cell>
        </row>
        <row r="222">
          <cell r="A222" t="str">
            <v>T6.22</v>
          </cell>
          <cell r="B222">
            <v>22</v>
          </cell>
          <cell r="C222" t="str">
            <v>NGUYÃÙN VÀN</v>
          </cell>
          <cell r="D222" t="str">
            <v>THUÁÛN</v>
          </cell>
          <cell r="E222" t="str">
            <v>T6</v>
          </cell>
          <cell r="F222">
            <v>26064</v>
          </cell>
          <cell r="G222" t="str">
            <v>ÂAÌ NÀÔNG</v>
          </cell>
        </row>
        <row r="223">
          <cell r="A223" t="str">
            <v>T6.23</v>
          </cell>
          <cell r="B223">
            <v>23</v>
          </cell>
          <cell r="C223" t="str">
            <v>NGUYÃÙN CÄNG</v>
          </cell>
          <cell r="D223" t="str">
            <v>TIÃÚN</v>
          </cell>
          <cell r="E223" t="str">
            <v>T6</v>
          </cell>
          <cell r="F223">
            <v>27075</v>
          </cell>
          <cell r="G223" t="str">
            <v>ÂAÌ NÀÔNG</v>
          </cell>
        </row>
        <row r="224">
          <cell r="A224" t="str">
            <v>T6.24</v>
          </cell>
          <cell r="B224">
            <v>24</v>
          </cell>
          <cell r="C224" t="str">
            <v>NGUYÃÙN ÂÆÏC ANH</v>
          </cell>
          <cell r="D224" t="str">
            <v>TUÁÚN</v>
          </cell>
          <cell r="E224" t="str">
            <v>T6</v>
          </cell>
          <cell r="F224">
            <v>25744</v>
          </cell>
          <cell r="G224" t="str">
            <v>ÂAÌ NÀÔNG</v>
          </cell>
        </row>
        <row r="225">
          <cell r="A225" t="str">
            <v>T6.25</v>
          </cell>
          <cell r="B225">
            <v>25</v>
          </cell>
          <cell r="C225" t="str">
            <v>HUYÌNH THË</v>
          </cell>
          <cell r="D225" t="str">
            <v>VÁN</v>
          </cell>
          <cell r="E225" t="str">
            <v>T6</v>
          </cell>
          <cell r="F225">
            <v>27416</v>
          </cell>
          <cell r="G225" t="str">
            <v>ÂAÌ NÀÔNG</v>
          </cell>
        </row>
        <row r="226">
          <cell r="A226" t="str">
            <v>T6.26</v>
          </cell>
          <cell r="B226">
            <v>26</v>
          </cell>
          <cell r="C226" t="str">
            <v>LAÎ XUÁN</v>
          </cell>
          <cell r="D226" t="str">
            <v>VINH</v>
          </cell>
          <cell r="E226" t="str">
            <v>T6</v>
          </cell>
          <cell r="F226">
            <v>27190</v>
          </cell>
          <cell r="G226" t="str">
            <v>ÂAÌ NÀÔNG</v>
          </cell>
        </row>
        <row r="227">
          <cell r="A227" t="str">
            <v>T6.27</v>
          </cell>
          <cell r="B227">
            <v>27</v>
          </cell>
          <cell r="C227" t="str">
            <v>PHAÛM TRIÃÖU HOAÌN</v>
          </cell>
          <cell r="D227" t="str">
            <v>VUÎ</v>
          </cell>
          <cell r="E227" t="str">
            <v>T6</v>
          </cell>
          <cell r="F227">
            <v>26236</v>
          </cell>
          <cell r="G227" t="str">
            <v>ÂAÌ NÀÔNG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_bang"/>
      <sheetName val="cvc"/>
      <sheetName val="tra-vat-lieu"/>
      <sheetName val="PTDG"/>
      <sheetName val="T.Tranh AnLoc"/>
      <sheetName val="T.Tranh LocNinh"/>
      <sheetName val="QL13"/>
      <sheetName val="Tonghop"/>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Sheet1"/>
      <sheetName val="Sheet2"/>
      <sheetName val="Sheet3"/>
      <sheetName val="Co.gty"/>
      <sheetName val="T.Tranh LmcNinh"/>
      <sheetName val="KSTK(17_x0017_8 Dcuong)"/>
      <sheetName val="dbgt(tuien)"/>
      <sheetName val="DgiakqatDHC4,"/>
      <sheetName val="KQTK (06)"/>
      <sheetName val="KSTK(1778 _x0004_c5o.g)"/>
      <sheetName val="db't(tuyen) (2)"/>
      <sheetName val="Sheet4"/>
      <sheetName val="wia nhan cong"/>
      <sheetName val="DTCT"/>
      <sheetName val="ESTI."/>
      <sheetName val="DI-ESTI"/>
      <sheetName val="tonghoptt (2)"/>
      <sheetName val="tonghoptt"/>
      <sheetName val="ximang"/>
      <sheetName val="da 1x2"/>
      <sheetName val="cat vang"/>
      <sheetName val="phugia555"/>
      <sheetName val="phugia5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SUNG K21"/>
      <sheetName val="BOSUNGK22"/>
      <sheetName val="BOSUNG K23"/>
      <sheetName val="XL4Poppy"/>
    </sheetNames>
    <sheetDataSet>
      <sheetData sheetId="0"/>
      <sheetData sheetId="1"/>
      <sheetData sheetId="2"/>
      <sheetData sheetId="3">
        <row r="15">
          <cell r="A15" t="b">
            <v>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KT1"/>
      <sheetName val="26KT2"/>
      <sheetName val="26KT3"/>
      <sheetName val="26KT4"/>
      <sheetName val="26KT5"/>
      <sheetName val="26Tin1"/>
      <sheetName val="26Tin2"/>
      <sheetName val="26XD"/>
      <sheetName val="26ĐT"/>
      <sheetName val="hg"/>
      <sheetName val="26ĐT (2)"/>
      <sheetName val="hg (2)"/>
      <sheetName val="XXXXXXXX"/>
      <sheetName val="00000000"/>
      <sheetName val="10000000"/>
      <sheetName val="20000000"/>
      <sheetName val="30000000"/>
      <sheetName val="4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BC_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B7" t="str">
            <v>BÑD</v>
          </cell>
        </row>
        <row r="8">
          <cell r="B8" t="str">
            <v>BVNA</v>
          </cell>
        </row>
        <row r="9">
          <cell r="B9" t="str">
            <v>BQKH</v>
          </cell>
        </row>
        <row r="10">
          <cell r="B10" t="str">
            <v>BTX</v>
          </cell>
        </row>
        <row r="11">
          <cell r="B11" t="str">
            <v>CVTU</v>
          </cell>
        </row>
        <row r="12">
          <cell r="B12" t="str">
            <v>CCTH</v>
          </cell>
        </row>
        <row r="13">
          <cell r="B13" t="str">
            <v>CCT</v>
          </cell>
        </row>
        <row r="14">
          <cell r="B14" t="str">
            <v>HMINH</v>
          </cell>
        </row>
        <row r="15">
          <cell r="B15" t="str">
            <v>HVE</v>
          </cell>
        </row>
        <row r="16">
          <cell r="B16" t="str">
            <v>HNN</v>
          </cell>
        </row>
        <row r="17">
          <cell r="B17" t="str">
            <v>KDTA</v>
          </cell>
        </row>
        <row r="18">
          <cell r="B18" t="str">
            <v>KNPH</v>
          </cell>
        </row>
        <row r="19">
          <cell r="B19" t="str">
            <v>KVD</v>
          </cell>
        </row>
        <row r="20">
          <cell r="B20" t="str">
            <v>KVNA</v>
          </cell>
        </row>
        <row r="21">
          <cell r="B21" t="str">
            <v>LTHAI</v>
          </cell>
        </row>
        <row r="22">
          <cell r="B22" t="str">
            <v>LTNG</v>
          </cell>
        </row>
        <row r="23">
          <cell r="B23" t="str">
            <v>LVM</v>
          </cell>
        </row>
        <row r="24">
          <cell r="B24" t="str">
            <v>LKL</v>
          </cell>
        </row>
        <row r="25">
          <cell r="B25" t="str">
            <v>LHT</v>
          </cell>
        </row>
        <row r="26">
          <cell r="B26" t="str">
            <v>MAVU</v>
          </cell>
        </row>
        <row r="27">
          <cell r="B27" t="str">
            <v>MDQ</v>
          </cell>
        </row>
        <row r="28">
          <cell r="B28" t="str">
            <v>MNP</v>
          </cell>
        </row>
        <row r="29">
          <cell r="B29" t="str">
            <v>MÑD</v>
          </cell>
        </row>
        <row r="30">
          <cell r="B30" t="str">
            <v>MTCH</v>
          </cell>
        </row>
        <row r="31">
          <cell r="B31" t="str">
            <v>ÑTNG</v>
          </cell>
        </row>
        <row r="32">
          <cell r="B32" t="str">
            <v>ÑMK</v>
          </cell>
        </row>
        <row r="33">
          <cell r="B33" t="str">
            <v>NTD</v>
          </cell>
        </row>
        <row r="34">
          <cell r="B34" t="str">
            <v>NICH</v>
          </cell>
        </row>
        <row r="35">
          <cell r="B35" t="str">
            <v>NTX</v>
          </cell>
        </row>
        <row r="36">
          <cell r="B36" t="str">
            <v>NTHO</v>
          </cell>
        </row>
        <row r="37">
          <cell r="B37" t="str">
            <v>NVCA</v>
          </cell>
        </row>
        <row r="38">
          <cell r="B38" t="str">
            <v>NVCU</v>
          </cell>
        </row>
        <row r="39">
          <cell r="B39" t="str">
            <v>NVMA</v>
          </cell>
        </row>
        <row r="40">
          <cell r="B40" t="str">
            <v>NVQU</v>
          </cell>
        </row>
        <row r="41">
          <cell r="B41" t="str">
            <v>PVÑ</v>
          </cell>
        </row>
        <row r="42">
          <cell r="B42" t="str">
            <v>PVQ</v>
          </cell>
        </row>
        <row r="43">
          <cell r="B43" t="str">
            <v>QHG</v>
          </cell>
        </row>
        <row r="44">
          <cell r="B44" t="str">
            <v>TNSA</v>
          </cell>
        </row>
        <row r="45">
          <cell r="B45" t="str">
            <v>TVHO</v>
          </cell>
        </row>
        <row r="46">
          <cell r="B46" t="str">
            <v>TVT</v>
          </cell>
        </row>
        <row r="47">
          <cell r="B47" t="str">
            <v>TK</v>
          </cell>
        </row>
        <row r="48">
          <cell r="B48" t="str">
            <v>TDN</v>
          </cell>
        </row>
        <row r="49">
          <cell r="B49" t="str">
            <v>VVHA</v>
          </cell>
        </row>
        <row r="50">
          <cell r="B50" t="str">
            <v>VPT</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Sheet2"/>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BÑD</v>
          </cell>
          <cell r="C9" t="str">
            <v>CTHC</v>
          </cell>
          <cell r="D9" t="str">
            <v>CT HOAØ CAÀM</v>
          </cell>
          <cell r="E9" t="str">
            <v>Baù Ñaêng Döông</v>
          </cell>
          <cell r="F9" t="str">
            <v>LÑPT</v>
          </cell>
          <cell r="G9">
            <v>1.4</v>
          </cell>
          <cell r="H9">
            <v>294000</v>
          </cell>
          <cell r="J9" t="str">
            <v>Bình Thuaän</v>
          </cell>
          <cell r="K9">
            <v>37458</v>
          </cell>
        </row>
        <row r="10">
          <cell r="B10" t="str">
            <v>BVT</v>
          </cell>
          <cell r="C10" t="str">
            <v>CTHC</v>
          </cell>
          <cell r="D10" t="str">
            <v>CT HOAØ CAÀM</v>
          </cell>
          <cell r="E10" t="str">
            <v>Baù Vaên Thaân</v>
          </cell>
          <cell r="F10" t="str">
            <v>LÑPT</v>
          </cell>
          <cell r="G10">
            <v>1.4</v>
          </cell>
          <cell r="H10">
            <v>294000</v>
          </cell>
          <cell r="J10" t="str">
            <v>Bình Thuaän</v>
          </cell>
          <cell r="K10" t="str">
            <v>21/09/00</v>
          </cell>
        </row>
        <row r="11">
          <cell r="B11" t="str">
            <v>BVNA</v>
          </cell>
          <cell r="C11" t="str">
            <v>CTHC</v>
          </cell>
          <cell r="D11" t="str">
            <v>CT HOAØ CAÀM</v>
          </cell>
          <cell r="E11" t="str">
            <v>Bích Vaên Nam A</v>
          </cell>
          <cell r="F11" t="str">
            <v>LÑPT</v>
          </cell>
          <cell r="G11">
            <v>1.4</v>
          </cell>
          <cell r="H11">
            <v>294000</v>
          </cell>
          <cell r="J11" t="str">
            <v>Bình Thuaän</v>
          </cell>
          <cell r="K11" t="str">
            <v>21/09/00</v>
          </cell>
        </row>
        <row r="12">
          <cell r="B12" t="str">
            <v>BVNB</v>
          </cell>
          <cell r="C12" t="str">
            <v>CTHC</v>
          </cell>
          <cell r="D12" t="str">
            <v>CT HOAØ CAÀM</v>
          </cell>
          <cell r="E12" t="str">
            <v>Bích Vaên Nam B</v>
          </cell>
          <cell r="F12" t="str">
            <v>LÑPT</v>
          </cell>
          <cell r="G12">
            <v>1.4</v>
          </cell>
          <cell r="H12">
            <v>294000</v>
          </cell>
          <cell r="J12" t="str">
            <v>Bình Thuaän</v>
          </cell>
          <cell r="K12" t="str">
            <v>21/09/00</v>
          </cell>
        </row>
        <row r="13">
          <cell r="B13" t="str">
            <v>BÑ</v>
          </cell>
          <cell r="C13" t="str">
            <v>CTHC</v>
          </cell>
          <cell r="D13" t="str">
            <v>CT HOAØ CAÀM</v>
          </cell>
          <cell r="E13" t="str">
            <v>Bình Ñuû</v>
          </cell>
          <cell r="F13" t="str">
            <v>LÑPT</v>
          </cell>
          <cell r="G13">
            <v>1.4</v>
          </cell>
          <cell r="H13">
            <v>294000</v>
          </cell>
          <cell r="J13" t="str">
            <v>Bình Thuaän</v>
          </cell>
          <cell r="K13">
            <v>37428</v>
          </cell>
        </row>
        <row r="14">
          <cell r="B14" t="str">
            <v>NVCU</v>
          </cell>
          <cell r="C14" t="str">
            <v>CTHC</v>
          </cell>
          <cell r="D14" t="str">
            <v>CT HOAØ CAÀM</v>
          </cell>
          <cell r="E14" t="str">
            <v>Nguyeãn Vaên Cöôøng</v>
          </cell>
          <cell r="F14" t="str">
            <v>LÑPT</v>
          </cell>
          <cell r="G14">
            <v>1.4</v>
          </cell>
          <cell r="H14">
            <v>294000</v>
          </cell>
        </row>
        <row r="15">
          <cell r="B15" t="str">
            <v>MÑMI</v>
          </cell>
          <cell r="C15" t="str">
            <v>CTHC</v>
          </cell>
          <cell r="D15" t="str">
            <v>CT HOAØ CAÀM</v>
          </cell>
          <cell r="E15" t="str">
            <v>Mai Ñaéc Minh</v>
          </cell>
          <cell r="F15" t="str">
            <v>LÑPT</v>
          </cell>
          <cell r="G15">
            <v>1.4</v>
          </cell>
          <cell r="H15">
            <v>294000</v>
          </cell>
        </row>
        <row r="16">
          <cell r="B16" t="str">
            <v>BTX</v>
          </cell>
          <cell r="C16" t="str">
            <v>CTHC</v>
          </cell>
          <cell r="D16" t="str">
            <v>CT HOAØ CAÀM</v>
          </cell>
          <cell r="E16" t="str">
            <v>Bình Thanh Xuyeân</v>
          </cell>
          <cell r="F16" t="str">
            <v>LÑPT</v>
          </cell>
          <cell r="G16">
            <v>1.4</v>
          </cell>
          <cell r="H16">
            <v>294000</v>
          </cell>
          <cell r="J16" t="str">
            <v>Bình Thuaän</v>
          </cell>
          <cell r="K16">
            <v>37458</v>
          </cell>
        </row>
        <row r="17">
          <cell r="B17" t="str">
            <v>BTP</v>
          </cell>
          <cell r="C17" t="str">
            <v>CTHC</v>
          </cell>
          <cell r="D17" t="str">
            <v>CT HOAØ CAÀM</v>
          </cell>
          <cell r="E17" t="str">
            <v>Buøi Taán Phaùp</v>
          </cell>
          <cell r="F17" t="str">
            <v>T.ÑIEÄN</v>
          </cell>
          <cell r="G17">
            <v>1.72</v>
          </cell>
          <cell r="H17">
            <v>361200</v>
          </cell>
          <cell r="J17" t="str">
            <v>Ñaø Naüng</v>
          </cell>
          <cell r="K17">
            <v>37458</v>
          </cell>
        </row>
        <row r="18">
          <cell r="B18" t="str">
            <v>BVNH</v>
          </cell>
          <cell r="C18" t="str">
            <v>CTHC</v>
          </cell>
          <cell r="D18" t="str">
            <v>CT HOAØ CAÀM</v>
          </cell>
          <cell r="E18" t="str">
            <v>Buøi Vaên Nhieân</v>
          </cell>
          <cell r="F18" t="str">
            <v>LÑPT</v>
          </cell>
          <cell r="G18">
            <v>1.4</v>
          </cell>
          <cell r="H18">
            <v>294000</v>
          </cell>
          <cell r="J18" t="str">
            <v>Ñaø Naüng</v>
          </cell>
          <cell r="K18">
            <v>37458</v>
          </cell>
        </row>
        <row r="19">
          <cell r="B19" t="str">
            <v>CVTU</v>
          </cell>
          <cell r="C19" t="str">
            <v>CTHC</v>
          </cell>
          <cell r="D19" t="str">
            <v>CT HOAØ CAÀM</v>
          </cell>
          <cell r="E19" t="str">
            <v>Chaâu Vaên Töù</v>
          </cell>
          <cell r="F19" t="str">
            <v>LÑPT</v>
          </cell>
          <cell r="G19">
            <v>1.4</v>
          </cell>
          <cell r="H19">
            <v>294000</v>
          </cell>
          <cell r="J19" t="str">
            <v>Vónh Long</v>
          </cell>
          <cell r="K19">
            <v>37458</v>
          </cell>
        </row>
        <row r="20">
          <cell r="B20" t="str">
            <v>CXNH</v>
          </cell>
          <cell r="C20" t="str">
            <v>CTHC</v>
          </cell>
          <cell r="D20" t="str">
            <v>CT HOAØ CAÀM</v>
          </cell>
          <cell r="E20" t="str">
            <v>Chung Xuaân Nhaät</v>
          </cell>
          <cell r="F20" t="str">
            <v>LÑPT</v>
          </cell>
          <cell r="G20">
            <v>1.4</v>
          </cell>
          <cell r="H20">
            <v>294000</v>
          </cell>
          <cell r="J20" t="str">
            <v>Bình Thuaän</v>
          </cell>
          <cell r="K20">
            <v>37216</v>
          </cell>
        </row>
        <row r="21">
          <cell r="B21" t="str">
            <v>CCT</v>
          </cell>
          <cell r="C21" t="str">
            <v>CTHC</v>
          </cell>
          <cell r="D21" t="str">
            <v>CT HOAØ CAÀM</v>
          </cell>
          <cell r="E21" t="str">
            <v>Cöûu Chi Thö</v>
          </cell>
          <cell r="F21" t="str">
            <v>LÑPT</v>
          </cell>
          <cell r="G21">
            <v>1.4</v>
          </cell>
          <cell r="H21">
            <v>294000</v>
          </cell>
          <cell r="J21" t="str">
            <v>Bình Thuaän</v>
          </cell>
          <cell r="K21">
            <v>37428</v>
          </cell>
        </row>
        <row r="22">
          <cell r="B22" t="str">
            <v>DTHU</v>
          </cell>
          <cell r="C22" t="str">
            <v>CTHC</v>
          </cell>
          <cell r="D22" t="str">
            <v>CT HOAØ CAÀM</v>
          </cell>
          <cell r="E22" t="str">
            <v>Duïng Thu</v>
          </cell>
          <cell r="F22" t="str">
            <v>LÑPT</v>
          </cell>
          <cell r="G22">
            <v>1.4</v>
          </cell>
          <cell r="H22">
            <v>294000</v>
          </cell>
          <cell r="J22" t="str">
            <v>Bình Thuaän</v>
          </cell>
          <cell r="K22" t="str">
            <v>21/09/00</v>
          </cell>
        </row>
        <row r="23">
          <cell r="B23" t="str">
            <v>HVV</v>
          </cell>
          <cell r="C23" t="str">
            <v>CTHC</v>
          </cell>
          <cell r="D23" t="str">
            <v>CT HOAØ CAÀM</v>
          </cell>
          <cell r="E23" t="str">
            <v>Hoaøng Vaên Vöôïng</v>
          </cell>
          <cell r="F23" t="str">
            <v>LÑPT</v>
          </cell>
          <cell r="G23">
            <v>1.4</v>
          </cell>
          <cell r="H23">
            <v>294000</v>
          </cell>
        </row>
        <row r="24">
          <cell r="B24" t="str">
            <v>PHNB</v>
          </cell>
          <cell r="C24" t="str">
            <v>CTHC</v>
          </cell>
          <cell r="D24" t="str">
            <v>CT HOAØ CAÀM</v>
          </cell>
          <cell r="E24" t="str">
            <v>Phaïm Nguyeân Bình</v>
          </cell>
          <cell r="F24" t="str">
            <v>LÑPT</v>
          </cell>
          <cell r="G24">
            <v>1.4</v>
          </cell>
          <cell r="H24">
            <v>294000</v>
          </cell>
        </row>
        <row r="25">
          <cell r="B25" t="str">
            <v>HVT</v>
          </cell>
          <cell r="C25" t="str">
            <v>CTHC</v>
          </cell>
          <cell r="D25" t="str">
            <v>CT HOAØ CAÀM</v>
          </cell>
          <cell r="E25" t="str">
            <v>Hoaøng Vaên Thaûnh</v>
          </cell>
          <cell r="F25" t="str">
            <v>LÑPT</v>
          </cell>
          <cell r="G25">
            <v>1.4</v>
          </cell>
          <cell r="H25">
            <v>294000</v>
          </cell>
          <cell r="J25" t="str">
            <v>Höng Yeân</v>
          </cell>
          <cell r="K25">
            <v>37428</v>
          </cell>
        </row>
        <row r="26">
          <cell r="B26" t="str">
            <v>HNN</v>
          </cell>
          <cell r="C26" t="str">
            <v>CTHC</v>
          </cell>
          <cell r="D26" t="str">
            <v>CT HOAØ CAÀM</v>
          </cell>
          <cell r="E26" t="str">
            <v>Huyønh Nhö Nhaân</v>
          </cell>
          <cell r="F26" t="str">
            <v>LÑPT</v>
          </cell>
          <cell r="G26">
            <v>1.4</v>
          </cell>
          <cell r="H26">
            <v>294000</v>
          </cell>
          <cell r="J26" t="str">
            <v>Ñaø Naüng</v>
          </cell>
          <cell r="K26">
            <v>37458</v>
          </cell>
        </row>
        <row r="27">
          <cell r="B27" t="str">
            <v>KDTA</v>
          </cell>
          <cell r="C27" t="str">
            <v>CTHC</v>
          </cell>
          <cell r="D27" t="str">
            <v>CT HOAØ CAÀM</v>
          </cell>
          <cell r="E27" t="str">
            <v>Kinh Duy Taân</v>
          </cell>
          <cell r="F27" t="str">
            <v>LÑPT</v>
          </cell>
          <cell r="G27">
            <v>1.4</v>
          </cell>
          <cell r="H27">
            <v>294000</v>
          </cell>
          <cell r="J27" t="str">
            <v>Bình Thuaän</v>
          </cell>
          <cell r="K27">
            <v>37216</v>
          </cell>
        </row>
        <row r="28">
          <cell r="B28" t="str">
            <v>KTD</v>
          </cell>
          <cell r="C28" t="str">
            <v>CTHC</v>
          </cell>
          <cell r="D28" t="str">
            <v>CT HOAØ CAÀM</v>
          </cell>
          <cell r="E28" t="str">
            <v>Kinh Troïng Duy</v>
          </cell>
          <cell r="F28" t="str">
            <v>LÑPT</v>
          </cell>
          <cell r="G28">
            <v>1.4</v>
          </cell>
          <cell r="H28">
            <v>294000</v>
          </cell>
          <cell r="J28" t="str">
            <v>Bình Thuaän</v>
          </cell>
          <cell r="K28">
            <v>37428</v>
          </cell>
        </row>
        <row r="29">
          <cell r="B29" t="str">
            <v>KVD</v>
          </cell>
          <cell r="C29" t="str">
            <v>CTHC</v>
          </cell>
          <cell r="D29" t="str">
            <v>CT HOAØ CAÀM</v>
          </cell>
          <cell r="E29" t="str">
            <v>Kinh Vaên Döïng</v>
          </cell>
          <cell r="F29" t="str">
            <v>B.VEÄ</v>
          </cell>
          <cell r="G29">
            <v>1.4</v>
          </cell>
          <cell r="H29">
            <v>294000</v>
          </cell>
          <cell r="J29" t="str">
            <v>Bình Thuaän</v>
          </cell>
          <cell r="K29">
            <v>37458</v>
          </cell>
        </row>
        <row r="30">
          <cell r="B30" t="str">
            <v>KVNA</v>
          </cell>
          <cell r="C30" t="str">
            <v>CTHC</v>
          </cell>
          <cell r="D30" t="str">
            <v>CT HOAØ CAÀM</v>
          </cell>
          <cell r="E30" t="str">
            <v>Kinh Vaên Nam</v>
          </cell>
          <cell r="F30" t="str">
            <v>LÑPT</v>
          </cell>
          <cell r="G30">
            <v>1.4</v>
          </cell>
          <cell r="H30">
            <v>294000</v>
          </cell>
          <cell r="J30" t="str">
            <v>Bình Thuaän</v>
          </cell>
        </row>
        <row r="31">
          <cell r="B31" t="str">
            <v>KNPH</v>
          </cell>
          <cell r="C31" t="str">
            <v>CTHC</v>
          </cell>
          <cell r="D31" t="str">
            <v>CT HOAØ CAÀM</v>
          </cell>
          <cell r="E31" t="str">
            <v>Kinh Ngoïc Pheùp</v>
          </cell>
          <cell r="F31" t="str">
            <v>LÑPT</v>
          </cell>
          <cell r="G31">
            <v>1.4</v>
          </cell>
          <cell r="H31">
            <v>294000</v>
          </cell>
          <cell r="J31" t="str">
            <v>Bình Thuaän</v>
          </cell>
        </row>
        <row r="32">
          <cell r="B32" t="str">
            <v>LDT</v>
          </cell>
          <cell r="C32" t="str">
            <v>CTHC</v>
          </cell>
          <cell r="D32" t="str">
            <v>CT HOAØ CAÀM</v>
          </cell>
          <cell r="E32" t="str">
            <v>Laâm Duy Tuaán</v>
          </cell>
          <cell r="F32" t="str">
            <v>LÑPT</v>
          </cell>
          <cell r="G32">
            <v>1.4</v>
          </cell>
          <cell r="H32">
            <v>294000</v>
          </cell>
          <cell r="J32" t="str">
            <v>Bình Thuaän</v>
          </cell>
          <cell r="K32">
            <v>37093</v>
          </cell>
        </row>
        <row r="33">
          <cell r="B33" t="str">
            <v>LLV</v>
          </cell>
          <cell r="C33" t="str">
            <v>CTHC</v>
          </cell>
          <cell r="D33" t="str">
            <v>CT HOAØ CAÀM</v>
          </cell>
          <cell r="E33" t="str">
            <v>Laâm Lan Vieân</v>
          </cell>
          <cell r="F33" t="str">
            <v>LÑPT</v>
          </cell>
          <cell r="G33">
            <v>1.4</v>
          </cell>
          <cell r="H33">
            <v>294000</v>
          </cell>
          <cell r="J33" t="str">
            <v>Bình Thuaän</v>
          </cell>
          <cell r="K33">
            <v>37458</v>
          </cell>
        </row>
        <row r="34">
          <cell r="B34" t="str">
            <v>LHKA</v>
          </cell>
          <cell r="C34" t="str">
            <v>CTHC</v>
          </cell>
          <cell r="D34" t="str">
            <v>CT HOAØ CAÀM</v>
          </cell>
          <cell r="E34" t="str">
            <v>Leâ Hoàng Khanh</v>
          </cell>
          <cell r="F34" t="str">
            <v>CNKT</v>
          </cell>
          <cell r="G34">
            <v>1.72</v>
          </cell>
          <cell r="H34">
            <v>361200</v>
          </cell>
          <cell r="J34" t="str">
            <v>Ñaø Naüng</v>
          </cell>
          <cell r="K34">
            <v>37520</v>
          </cell>
        </row>
        <row r="35">
          <cell r="B35" t="str">
            <v>LTT</v>
          </cell>
          <cell r="C35" t="str">
            <v>CTHC</v>
          </cell>
          <cell r="D35" t="str">
            <v>CT HOAØ CAÀM</v>
          </cell>
          <cell r="E35" t="str">
            <v>Leâ Taát Thaéng</v>
          </cell>
          <cell r="F35" t="str">
            <v>LÑPT</v>
          </cell>
          <cell r="G35">
            <v>1.4</v>
          </cell>
          <cell r="H35">
            <v>294000</v>
          </cell>
        </row>
        <row r="36">
          <cell r="B36" t="str">
            <v>LVM</v>
          </cell>
          <cell r="C36" t="str">
            <v>CTHC</v>
          </cell>
          <cell r="D36" t="str">
            <v>CT HOAØ CAÀM</v>
          </cell>
          <cell r="E36" t="str">
            <v>Leâ Vaên Minh</v>
          </cell>
          <cell r="F36" t="str">
            <v>LÑPT</v>
          </cell>
          <cell r="G36">
            <v>1.4</v>
          </cell>
          <cell r="H36">
            <v>294000</v>
          </cell>
          <cell r="J36" t="str">
            <v>Ñaø Naüng</v>
          </cell>
          <cell r="K36">
            <v>37458</v>
          </cell>
        </row>
        <row r="37">
          <cell r="B37" t="str">
            <v>LKL</v>
          </cell>
          <cell r="C37" t="str">
            <v>CTHC</v>
          </cell>
          <cell r="D37" t="str">
            <v>CT HOAØ CAÀM</v>
          </cell>
          <cell r="E37" t="str">
            <v>Lö Kim Laëng</v>
          </cell>
          <cell r="F37" t="str">
            <v>LÑPT</v>
          </cell>
          <cell r="G37">
            <v>1.4</v>
          </cell>
          <cell r="H37">
            <v>294000</v>
          </cell>
          <cell r="J37" t="str">
            <v>Bình Thuaän</v>
          </cell>
          <cell r="K37">
            <v>37458</v>
          </cell>
        </row>
        <row r="38">
          <cell r="B38" t="str">
            <v>LMTH</v>
          </cell>
          <cell r="C38" t="str">
            <v>CTHC</v>
          </cell>
          <cell r="D38" t="str">
            <v>CT HOAØ CAÀM</v>
          </cell>
          <cell r="E38" t="str">
            <v>Löôïng Minh Thuøy</v>
          </cell>
          <cell r="F38" t="str">
            <v>LÑPT</v>
          </cell>
          <cell r="G38">
            <v>1.4</v>
          </cell>
          <cell r="H38">
            <v>294000</v>
          </cell>
          <cell r="J38" t="str">
            <v>Bình Thuaän</v>
          </cell>
          <cell r="K38">
            <v>37216</v>
          </cell>
        </row>
        <row r="39">
          <cell r="B39" t="str">
            <v>LNTR</v>
          </cell>
          <cell r="C39" t="str">
            <v>CTHC</v>
          </cell>
          <cell r="D39" t="str">
            <v>CT HOAØ CAÀM</v>
          </cell>
          <cell r="E39" t="str">
            <v>Löôïng Ngoïc Tröôøng</v>
          </cell>
          <cell r="F39" t="str">
            <v>LÑPT</v>
          </cell>
          <cell r="G39">
            <v>1.4</v>
          </cell>
          <cell r="H39">
            <v>294000</v>
          </cell>
          <cell r="J39" t="str">
            <v>Bình Thuaän</v>
          </cell>
          <cell r="K39" t="str">
            <v>21/09/00</v>
          </cell>
        </row>
        <row r="40">
          <cell r="B40" t="str">
            <v>LQVU</v>
          </cell>
          <cell r="C40" t="str">
            <v>CTHC</v>
          </cell>
          <cell r="D40" t="str">
            <v>CT HOAØ CAÀM</v>
          </cell>
          <cell r="E40" t="str">
            <v>Löôïng Quoác Vöôïng</v>
          </cell>
          <cell r="F40" t="str">
            <v>LÑPT</v>
          </cell>
          <cell r="G40">
            <v>1.4</v>
          </cell>
          <cell r="H40">
            <v>294000</v>
          </cell>
          <cell r="J40" t="str">
            <v>Bình Thuaän</v>
          </cell>
          <cell r="K40">
            <v>37489</v>
          </cell>
        </row>
        <row r="41">
          <cell r="B41" t="str">
            <v>LTB</v>
          </cell>
          <cell r="C41" t="str">
            <v>CTHC</v>
          </cell>
          <cell r="D41" t="str">
            <v>CT HOAØ CAÀM</v>
          </cell>
          <cell r="E41" t="str">
            <v>Löông Trung Bình</v>
          </cell>
          <cell r="F41" t="str">
            <v>LÑPT</v>
          </cell>
          <cell r="G41">
            <v>1.4</v>
          </cell>
          <cell r="H41">
            <v>294000</v>
          </cell>
        </row>
        <row r="42">
          <cell r="B42" t="str">
            <v>LBQT</v>
          </cell>
          <cell r="C42" t="str">
            <v>CTHC</v>
          </cell>
          <cell r="D42" t="str">
            <v>CT HOAØ CAÀM</v>
          </cell>
          <cell r="E42" t="str">
            <v>Löu Bình Quang Thanh</v>
          </cell>
          <cell r="F42" t="str">
            <v>LÑPT</v>
          </cell>
          <cell r="G42">
            <v>1.4</v>
          </cell>
          <cell r="H42">
            <v>294000</v>
          </cell>
          <cell r="J42" t="str">
            <v>Ñaø Naüng</v>
          </cell>
          <cell r="K42">
            <v>37489</v>
          </cell>
        </row>
        <row r="43">
          <cell r="B43" t="str">
            <v>LCT</v>
          </cell>
          <cell r="C43" t="str">
            <v>CTHC</v>
          </cell>
          <cell r="D43" t="str">
            <v>CT HOAØ CAÀM</v>
          </cell>
          <cell r="E43" t="str">
            <v>Löu Cao Theá</v>
          </cell>
          <cell r="F43" t="str">
            <v>LÑPT</v>
          </cell>
          <cell r="G43">
            <v>1.4</v>
          </cell>
          <cell r="H43">
            <v>294000</v>
          </cell>
          <cell r="J43" t="str">
            <v>Bình Thuaän</v>
          </cell>
          <cell r="K43">
            <v>37428</v>
          </cell>
        </row>
        <row r="44">
          <cell r="B44" t="str">
            <v>LMK</v>
          </cell>
          <cell r="C44" t="str">
            <v>CTHC</v>
          </cell>
          <cell r="D44" t="str">
            <v>CT HOAØ CAÀM</v>
          </cell>
          <cell r="E44" t="str">
            <v>Löu Minh Kieät</v>
          </cell>
          <cell r="F44" t="str">
            <v>LÑPT</v>
          </cell>
          <cell r="G44">
            <v>1.4</v>
          </cell>
          <cell r="H44">
            <v>294000</v>
          </cell>
          <cell r="J44" t="str">
            <v>Bình Thuaän</v>
          </cell>
          <cell r="K44">
            <v>37428</v>
          </cell>
        </row>
        <row r="45">
          <cell r="B45" t="str">
            <v>LVMA</v>
          </cell>
          <cell r="C45" t="str">
            <v>CTHC</v>
          </cell>
          <cell r="D45" t="str">
            <v>CT HOAØ CAÀM</v>
          </cell>
          <cell r="E45" t="str">
            <v>Löu Vaên Maïnh</v>
          </cell>
          <cell r="F45" t="str">
            <v>LÑPT</v>
          </cell>
          <cell r="G45">
            <v>1.4</v>
          </cell>
          <cell r="H45">
            <v>294000</v>
          </cell>
          <cell r="J45" t="str">
            <v>Bình Thuaän</v>
          </cell>
          <cell r="K45" t="str">
            <v>21/09/00</v>
          </cell>
        </row>
        <row r="46">
          <cell r="B46" t="str">
            <v>LHT</v>
          </cell>
          <cell r="C46" t="str">
            <v>CTHC</v>
          </cell>
          <cell r="D46" t="str">
            <v>CT HOAØ CAÀM</v>
          </cell>
          <cell r="E46" t="str">
            <v>Lyù Huøng Toaùn</v>
          </cell>
          <cell r="F46" t="str">
            <v>LÑPT</v>
          </cell>
          <cell r="G46">
            <v>1.4</v>
          </cell>
          <cell r="H46">
            <v>294000</v>
          </cell>
          <cell r="J46" t="str">
            <v>Bình Thuaän</v>
          </cell>
          <cell r="K46">
            <v>37458</v>
          </cell>
        </row>
        <row r="47">
          <cell r="B47" t="str">
            <v>MNP</v>
          </cell>
          <cell r="C47" t="str">
            <v>CTHC</v>
          </cell>
          <cell r="D47" t="str">
            <v>CT HOAØ CAÀM</v>
          </cell>
          <cell r="E47" t="str">
            <v>Mai Ngoïc Phöôùc</v>
          </cell>
          <cell r="F47" t="str">
            <v>LÑPT</v>
          </cell>
          <cell r="G47">
            <v>1.4</v>
          </cell>
          <cell r="H47">
            <v>294000</v>
          </cell>
          <cell r="J47" t="str">
            <v>Bình Thuaän</v>
          </cell>
          <cell r="K47">
            <v>37458</v>
          </cell>
        </row>
        <row r="48">
          <cell r="B48" t="str">
            <v>MÑD</v>
          </cell>
          <cell r="C48" t="str">
            <v>CTHC</v>
          </cell>
          <cell r="D48" t="str">
            <v>CT HOAØ CAÀM</v>
          </cell>
          <cell r="E48" t="str">
            <v>Mai Ñình Duõng</v>
          </cell>
          <cell r="F48" t="str">
            <v>LÑPT</v>
          </cell>
          <cell r="G48">
            <v>1.4</v>
          </cell>
          <cell r="H48">
            <v>294000</v>
          </cell>
          <cell r="J48" t="str">
            <v>Ñaø Naüng</v>
          </cell>
          <cell r="K48">
            <v>37216</v>
          </cell>
        </row>
        <row r="49">
          <cell r="B49" t="str">
            <v>MVTH</v>
          </cell>
          <cell r="C49" t="str">
            <v>CTHC</v>
          </cell>
          <cell r="D49" t="str">
            <v>CT HOAØ CAÀM</v>
          </cell>
          <cell r="E49" t="str">
            <v>Mai Vaên Thaân</v>
          </cell>
          <cell r="F49" t="str">
            <v>LÑPT</v>
          </cell>
          <cell r="G49">
            <v>1.4</v>
          </cell>
          <cell r="H49">
            <v>294000</v>
          </cell>
          <cell r="J49" t="str">
            <v>Ñaø Naüng</v>
          </cell>
          <cell r="K49">
            <v>37216</v>
          </cell>
        </row>
        <row r="50">
          <cell r="B50" t="str">
            <v>MVT</v>
          </cell>
          <cell r="C50" t="str">
            <v>CTHC</v>
          </cell>
          <cell r="D50" t="str">
            <v>CT HOAØ CAÀM</v>
          </cell>
          <cell r="E50" t="str">
            <v>Mai Vaên Thoï</v>
          </cell>
          <cell r="F50" t="str">
            <v>LÑPT</v>
          </cell>
          <cell r="G50">
            <v>1.4</v>
          </cell>
          <cell r="H50">
            <v>294000</v>
          </cell>
          <cell r="J50" t="str">
            <v>Bình Thuaän</v>
          </cell>
          <cell r="K50">
            <v>37458</v>
          </cell>
        </row>
        <row r="51">
          <cell r="B51" t="str">
            <v>MVTU</v>
          </cell>
          <cell r="C51" t="str">
            <v>CTHC</v>
          </cell>
          <cell r="D51" t="str">
            <v>CT HOAØ CAÀM</v>
          </cell>
          <cell r="E51" t="str">
            <v>Mai Vaên Tuø</v>
          </cell>
          <cell r="F51" t="str">
            <v>LÑPT</v>
          </cell>
          <cell r="G51">
            <v>1.4</v>
          </cell>
          <cell r="H51">
            <v>294000</v>
          </cell>
          <cell r="J51" t="str">
            <v>Bình Thuaän</v>
          </cell>
          <cell r="K51">
            <v>37458</v>
          </cell>
        </row>
        <row r="52">
          <cell r="B52" t="str">
            <v>ÑTNG</v>
          </cell>
          <cell r="C52" t="str">
            <v>CTHC</v>
          </cell>
          <cell r="D52" t="str">
            <v>CT HOAØ CAÀM</v>
          </cell>
          <cell r="E52" t="str">
            <v>Ñaëng Taøi Nguyeân</v>
          </cell>
          <cell r="F52" t="str">
            <v>LÑPT</v>
          </cell>
          <cell r="G52">
            <v>1.4</v>
          </cell>
          <cell r="H52">
            <v>294000</v>
          </cell>
          <cell r="J52" t="str">
            <v>Bình Thuaän</v>
          </cell>
          <cell r="K52" t="str">
            <v>21/09/00</v>
          </cell>
        </row>
        <row r="53">
          <cell r="B53" t="str">
            <v>ÑB</v>
          </cell>
          <cell r="C53" t="str">
            <v>CTHC</v>
          </cell>
          <cell r="D53" t="str">
            <v>CT HOAØ CAÀM</v>
          </cell>
          <cell r="E53" t="str">
            <v>Ñaøng Baây</v>
          </cell>
          <cell r="F53" t="str">
            <v>LÑPT</v>
          </cell>
          <cell r="G53">
            <v>1.4</v>
          </cell>
          <cell r="H53">
            <v>294000</v>
          </cell>
          <cell r="J53" t="str">
            <v>Bình Thuaän</v>
          </cell>
          <cell r="K53">
            <v>37458</v>
          </cell>
        </row>
        <row r="54">
          <cell r="B54" t="str">
            <v>ÑMK</v>
          </cell>
          <cell r="C54" t="str">
            <v>CTHC</v>
          </cell>
          <cell r="D54" t="str">
            <v>CT HOAØ CAÀM</v>
          </cell>
          <cell r="E54" t="str">
            <v>Ñaøo Mai Khoâng</v>
          </cell>
          <cell r="F54" t="str">
            <v>LÑPT</v>
          </cell>
          <cell r="G54">
            <v>1.4</v>
          </cell>
          <cell r="H54">
            <v>294000</v>
          </cell>
          <cell r="J54" t="str">
            <v>Bình Thuaän</v>
          </cell>
          <cell r="K54">
            <v>37458</v>
          </cell>
        </row>
        <row r="55">
          <cell r="B55" t="str">
            <v>NTD</v>
          </cell>
          <cell r="C55" t="str">
            <v>CTHC</v>
          </cell>
          <cell r="D55" t="str">
            <v>CT HOAØ CAÀM</v>
          </cell>
          <cell r="E55" t="str">
            <v>Ngoâ Taán Duõng</v>
          </cell>
          <cell r="F55" t="str">
            <v>LÑPT</v>
          </cell>
          <cell r="G55">
            <v>1.4</v>
          </cell>
          <cell r="H55">
            <v>294000</v>
          </cell>
        </row>
        <row r="56">
          <cell r="B56" t="str">
            <v>NVTR</v>
          </cell>
          <cell r="C56" t="str">
            <v>CTHC</v>
          </cell>
          <cell r="D56" t="str">
            <v>CT HOAØ CAÀM</v>
          </cell>
          <cell r="E56" t="str">
            <v>Nguyeãn Thanh Truùc</v>
          </cell>
          <cell r="F56" t="str">
            <v>LÑPT</v>
          </cell>
          <cell r="G56">
            <v>1.4</v>
          </cell>
          <cell r="H56">
            <v>294000</v>
          </cell>
          <cell r="J56" t="str">
            <v>Bình Thuaän</v>
          </cell>
          <cell r="K56">
            <v>37458</v>
          </cell>
        </row>
        <row r="57">
          <cell r="B57" t="str">
            <v>NDH</v>
          </cell>
          <cell r="C57" t="str">
            <v>CTHC</v>
          </cell>
          <cell r="D57" t="str">
            <v>CT HOAØ CAÀM</v>
          </cell>
          <cell r="E57" t="str">
            <v>Nguyeãn Duy Huøng</v>
          </cell>
          <cell r="F57" t="str">
            <v>LÑPT</v>
          </cell>
          <cell r="G57">
            <v>1.4</v>
          </cell>
          <cell r="H57">
            <v>294000</v>
          </cell>
          <cell r="J57" t="str">
            <v>Bình Thuaän</v>
          </cell>
          <cell r="K57">
            <v>37458</v>
          </cell>
        </row>
        <row r="58">
          <cell r="B58" t="str">
            <v>NQH</v>
          </cell>
          <cell r="C58" t="str">
            <v>CTHC</v>
          </cell>
          <cell r="D58" t="str">
            <v>CT HOAØ CAÀM</v>
          </cell>
          <cell r="E58" t="str">
            <v>Nguyeãn Quoác Hoaøn</v>
          </cell>
          <cell r="F58" t="str">
            <v>LÑPT</v>
          </cell>
          <cell r="G58">
            <v>1.4</v>
          </cell>
          <cell r="H58">
            <v>294000</v>
          </cell>
          <cell r="J58" t="str">
            <v>Bình Thuaän</v>
          </cell>
        </row>
        <row r="59">
          <cell r="B59" t="str">
            <v>NTX</v>
          </cell>
          <cell r="C59" t="str">
            <v>CTHC</v>
          </cell>
          <cell r="D59" t="str">
            <v>CT HOAØ CAÀM</v>
          </cell>
          <cell r="E59" t="str">
            <v>Nguyeãn Theá Xoâ</v>
          </cell>
          <cell r="F59" t="str">
            <v>LÑPT</v>
          </cell>
          <cell r="G59">
            <v>1.4</v>
          </cell>
          <cell r="H59">
            <v>294000</v>
          </cell>
          <cell r="J59" t="str">
            <v>Quaûng Nam</v>
          </cell>
        </row>
        <row r="60">
          <cell r="B60" t="str">
            <v>LBVI</v>
          </cell>
          <cell r="C60" t="str">
            <v>CTHC</v>
          </cell>
          <cell r="D60" t="str">
            <v>CT HOAØ CAÀM</v>
          </cell>
          <cell r="E60" t="str">
            <v>Laâm Baûo Vinh</v>
          </cell>
          <cell r="F60" t="str">
            <v>T.ÑIEÄN</v>
          </cell>
          <cell r="G60">
            <v>1.72</v>
          </cell>
          <cell r="H60">
            <v>361200</v>
          </cell>
          <cell r="J60" t="str">
            <v>Höng Yeân</v>
          </cell>
          <cell r="K60">
            <v>37428</v>
          </cell>
        </row>
        <row r="61">
          <cell r="B61" t="str">
            <v>NTHO</v>
          </cell>
          <cell r="C61" t="str">
            <v>CTHC</v>
          </cell>
          <cell r="D61" t="str">
            <v>CT HOAØ CAÀM</v>
          </cell>
          <cell r="E61" t="str">
            <v>Nguyeãn Thoï</v>
          </cell>
          <cell r="F61" t="str">
            <v>LÑPT</v>
          </cell>
          <cell r="G61">
            <v>1.4</v>
          </cell>
          <cell r="H61">
            <v>294000</v>
          </cell>
          <cell r="J61" t="str">
            <v>Ñaø Naüng</v>
          </cell>
          <cell r="K61">
            <v>37458</v>
          </cell>
        </row>
        <row r="62">
          <cell r="B62" t="str">
            <v>VVHA</v>
          </cell>
          <cell r="C62" t="str">
            <v>CTHC</v>
          </cell>
          <cell r="D62" t="str">
            <v>CT HOAØ CAÀM</v>
          </cell>
          <cell r="E62" t="str">
            <v>Vuõ Vaên Haân</v>
          </cell>
          <cell r="F62" t="str">
            <v>LÑPT</v>
          </cell>
          <cell r="G62">
            <v>1.4</v>
          </cell>
          <cell r="H62">
            <v>294000</v>
          </cell>
          <cell r="J62" t="str">
            <v>Bình Thuaän</v>
          </cell>
          <cell r="K62">
            <v>37458</v>
          </cell>
        </row>
        <row r="63">
          <cell r="B63" t="str">
            <v>NVBI</v>
          </cell>
          <cell r="C63" t="str">
            <v>CTHC</v>
          </cell>
          <cell r="D63" t="str">
            <v>CT HOAØ CAÀM</v>
          </cell>
          <cell r="E63" t="str">
            <v>Nguyeãn Vaên Bieån</v>
          </cell>
          <cell r="F63" t="str">
            <v>LÑPT</v>
          </cell>
          <cell r="G63">
            <v>1.4</v>
          </cell>
          <cell r="H63">
            <v>294000</v>
          </cell>
          <cell r="J63" t="str">
            <v>Höng Yeân</v>
          </cell>
          <cell r="K63">
            <v>37428</v>
          </cell>
        </row>
        <row r="64">
          <cell r="B64" t="str">
            <v>NVMA</v>
          </cell>
          <cell r="C64" t="str">
            <v>CTHC</v>
          </cell>
          <cell r="D64" t="str">
            <v>CT HOAØ CAÀM</v>
          </cell>
          <cell r="E64" t="str">
            <v>Nguyeãn Vaên Maïnh</v>
          </cell>
          <cell r="F64" t="str">
            <v>LÑPT</v>
          </cell>
          <cell r="G64">
            <v>1.4</v>
          </cell>
          <cell r="H64">
            <v>294000</v>
          </cell>
          <cell r="J64" t="str">
            <v>Ñaø Naüng</v>
          </cell>
          <cell r="K64">
            <v>37489</v>
          </cell>
        </row>
        <row r="65">
          <cell r="B65" t="str">
            <v>NVN</v>
          </cell>
          <cell r="C65" t="str">
            <v>CTHC</v>
          </cell>
          <cell r="D65" t="str">
            <v>CT HOAØ CAÀM</v>
          </cell>
          <cell r="E65" t="str">
            <v>Nguyeãn Vaên Ngheä</v>
          </cell>
          <cell r="F65" t="str">
            <v>LÑPT</v>
          </cell>
          <cell r="G65">
            <v>1.4</v>
          </cell>
          <cell r="H65">
            <v>294000</v>
          </cell>
          <cell r="J65" t="str">
            <v>Höng Yeân</v>
          </cell>
          <cell r="K65">
            <v>37428</v>
          </cell>
        </row>
        <row r="66">
          <cell r="B66" t="str">
            <v>NVQ</v>
          </cell>
          <cell r="C66" t="str">
            <v>CTHC</v>
          </cell>
          <cell r="D66" t="str">
            <v>CT HOAØ CAÀM</v>
          </cell>
          <cell r="E66" t="str">
            <v>Nguyeãn Vaên Quyeát</v>
          </cell>
          <cell r="F66" t="str">
            <v>T.ÑIEÄN</v>
          </cell>
          <cell r="G66">
            <v>1.72</v>
          </cell>
          <cell r="H66">
            <v>361200</v>
          </cell>
          <cell r="J66" t="str">
            <v>Ñaø Naüng</v>
          </cell>
          <cell r="K66">
            <v>37458</v>
          </cell>
        </row>
        <row r="67">
          <cell r="B67" t="str">
            <v>NVB</v>
          </cell>
          <cell r="C67" t="str">
            <v>CTHC</v>
          </cell>
          <cell r="D67" t="str">
            <v>CT HOAØ CAÀM</v>
          </cell>
          <cell r="E67" t="str">
            <v>Nguyeãn Vuõ Baùu</v>
          </cell>
          <cell r="F67" t="str">
            <v>LÑPT</v>
          </cell>
          <cell r="G67">
            <v>1.4</v>
          </cell>
          <cell r="H67">
            <v>294000</v>
          </cell>
          <cell r="J67" t="str">
            <v>Höng Yeân</v>
          </cell>
          <cell r="K67">
            <v>37428</v>
          </cell>
        </row>
        <row r="68">
          <cell r="B68" t="str">
            <v>NLAN</v>
          </cell>
          <cell r="C68" t="str">
            <v>CTHC</v>
          </cell>
          <cell r="D68" t="str">
            <v>CT HOAØ CAÀM</v>
          </cell>
          <cell r="E68" t="str">
            <v>Nguyeãn Long Anh</v>
          </cell>
          <cell r="F68" t="str">
            <v>LÑPT</v>
          </cell>
          <cell r="G68">
            <v>1.4</v>
          </cell>
          <cell r="H68">
            <v>294000</v>
          </cell>
          <cell r="J68" t="str">
            <v>Höng Yeân</v>
          </cell>
          <cell r="K68">
            <v>37428</v>
          </cell>
        </row>
        <row r="69">
          <cell r="B69" t="str">
            <v>NHTH</v>
          </cell>
          <cell r="C69" t="str">
            <v>CTHC</v>
          </cell>
          <cell r="D69" t="str">
            <v>CT HOAØ CAÀM</v>
          </cell>
          <cell r="E69" t="str">
            <v>Nguyeãn Höõu Thuûy</v>
          </cell>
          <cell r="F69" t="str">
            <v>LÑPT</v>
          </cell>
          <cell r="G69">
            <v>1.4</v>
          </cell>
          <cell r="H69">
            <v>294000</v>
          </cell>
          <cell r="J69" t="str">
            <v>Höng Yeân</v>
          </cell>
          <cell r="K69">
            <v>37428</v>
          </cell>
        </row>
        <row r="70">
          <cell r="B70" t="str">
            <v>PHN</v>
          </cell>
          <cell r="C70" t="str">
            <v>CTHC</v>
          </cell>
          <cell r="D70" t="str">
            <v>CT HOAØ CAÀM</v>
          </cell>
          <cell r="E70" t="str">
            <v>Phaïm Hoaøng Nhaát</v>
          </cell>
          <cell r="F70" t="str">
            <v>LÑPT</v>
          </cell>
          <cell r="G70">
            <v>1.4</v>
          </cell>
          <cell r="H70">
            <v>294000</v>
          </cell>
          <cell r="J70" t="str">
            <v>Höng Yeân</v>
          </cell>
          <cell r="K70">
            <v>37458</v>
          </cell>
        </row>
        <row r="71">
          <cell r="B71" t="str">
            <v>PVD</v>
          </cell>
          <cell r="C71" t="str">
            <v>CTHC</v>
          </cell>
          <cell r="D71" t="str">
            <v>CT HOAØ CAÀM</v>
          </cell>
          <cell r="E71" t="str">
            <v>Phaïm Vaên Duõng</v>
          </cell>
          <cell r="F71" t="str">
            <v>LÑPT</v>
          </cell>
          <cell r="G71">
            <v>1.4</v>
          </cell>
          <cell r="H71">
            <v>294000</v>
          </cell>
          <cell r="J71" t="str">
            <v>Höng Yeân</v>
          </cell>
          <cell r="K71">
            <v>37428</v>
          </cell>
        </row>
        <row r="72">
          <cell r="B72" t="str">
            <v>NGIC</v>
          </cell>
          <cell r="C72" t="str">
            <v>CTHC</v>
          </cell>
          <cell r="D72" t="str">
            <v>CT HOAØ CAÀM</v>
          </cell>
          <cell r="E72" t="str">
            <v>Nguyeãn Ích</v>
          </cell>
          <cell r="F72" t="str">
            <v>LÑPT</v>
          </cell>
          <cell r="G72">
            <v>1.4</v>
          </cell>
          <cell r="H72">
            <v>294000</v>
          </cell>
          <cell r="J72" t="str">
            <v>Höng Yeân</v>
          </cell>
          <cell r="K72">
            <v>37428</v>
          </cell>
        </row>
        <row r="73">
          <cell r="B73" t="str">
            <v>PHNH</v>
          </cell>
          <cell r="C73" t="str">
            <v>CTHC</v>
          </cell>
          <cell r="D73" t="str">
            <v>CT HOAØ CAÀM</v>
          </cell>
          <cell r="E73" t="str">
            <v>Phaïm Höõu Nhaát</v>
          </cell>
          <cell r="F73" t="str">
            <v>LÑPT</v>
          </cell>
          <cell r="G73">
            <v>1.4</v>
          </cell>
          <cell r="H73">
            <v>294000</v>
          </cell>
        </row>
        <row r="74">
          <cell r="B74" t="str">
            <v>PVQ</v>
          </cell>
          <cell r="C74" t="str">
            <v>CTHC</v>
          </cell>
          <cell r="D74" t="str">
            <v>CT HOAØ CAÀM</v>
          </cell>
          <cell r="E74" t="str">
            <v>Phaïm Vaên Quyeàn</v>
          </cell>
          <cell r="F74" t="str">
            <v>LÑPT</v>
          </cell>
          <cell r="G74">
            <v>1.4</v>
          </cell>
          <cell r="H74">
            <v>294000</v>
          </cell>
          <cell r="J74" t="str">
            <v>Höng Yeân</v>
          </cell>
          <cell r="K74">
            <v>37428</v>
          </cell>
        </row>
        <row r="75">
          <cell r="B75" t="str">
            <v>PVÑ</v>
          </cell>
          <cell r="C75" t="str">
            <v>CTHC</v>
          </cell>
          <cell r="D75" t="str">
            <v>CT HOAØ CAÀM</v>
          </cell>
          <cell r="E75" t="str">
            <v>Phaïm Vaên Ñaït</v>
          </cell>
          <cell r="F75" t="str">
            <v>LÑPT</v>
          </cell>
          <cell r="G75">
            <v>1.4</v>
          </cell>
          <cell r="H75">
            <v>294000</v>
          </cell>
          <cell r="J75" t="str">
            <v>Höng Yeân</v>
          </cell>
          <cell r="K75">
            <v>37428</v>
          </cell>
        </row>
        <row r="76">
          <cell r="B76" t="str">
            <v>LTNG</v>
          </cell>
          <cell r="C76" t="str">
            <v>CTHC</v>
          </cell>
          <cell r="D76" t="str">
            <v>CT HOAØ CAÀM</v>
          </cell>
          <cell r="E76" t="str">
            <v>Leâ Thuùc Ngaân</v>
          </cell>
          <cell r="F76" t="str">
            <v>LÑPT</v>
          </cell>
          <cell r="G76">
            <v>1.4</v>
          </cell>
          <cell r="H76">
            <v>294000</v>
          </cell>
          <cell r="J76" t="str">
            <v>Ñaø Naüng</v>
          </cell>
          <cell r="K76">
            <v>37458</v>
          </cell>
        </row>
        <row r="77">
          <cell r="B77" t="str">
            <v>PMTR</v>
          </cell>
          <cell r="C77" t="str">
            <v>CTHC</v>
          </cell>
          <cell r="D77" t="str">
            <v>CT HOAØ CAÀM</v>
          </cell>
          <cell r="E77" t="str">
            <v>Phan Minh Trung</v>
          </cell>
          <cell r="F77" t="str">
            <v>LÑPT</v>
          </cell>
          <cell r="G77">
            <v>1.4</v>
          </cell>
          <cell r="H77">
            <v>294000</v>
          </cell>
          <cell r="J77" t="str">
            <v>Ñaø Naüng</v>
          </cell>
          <cell r="K77">
            <v>37489</v>
          </cell>
        </row>
        <row r="78">
          <cell r="B78" t="str">
            <v>HMINH</v>
          </cell>
          <cell r="C78" t="str">
            <v>CTHC</v>
          </cell>
          <cell r="D78" t="str">
            <v>CT HOAØ CAÀM</v>
          </cell>
          <cell r="E78" t="str">
            <v>Hoà Vaên Minh</v>
          </cell>
          <cell r="F78" t="str">
            <v>LÑPT</v>
          </cell>
          <cell r="G78">
            <v>1.4</v>
          </cell>
          <cell r="H78">
            <v>294000</v>
          </cell>
          <cell r="J78" t="str">
            <v>Ngheä An</v>
          </cell>
          <cell r="K78">
            <v>37458</v>
          </cell>
        </row>
        <row r="79">
          <cell r="B79" t="str">
            <v>THTR</v>
          </cell>
          <cell r="C79" t="str">
            <v>CTHC</v>
          </cell>
          <cell r="D79" t="str">
            <v>CT HOAØ CAÀM</v>
          </cell>
          <cell r="E79" t="str">
            <v>Taï Hoàng Trung</v>
          </cell>
          <cell r="F79" t="str">
            <v>LÑPT</v>
          </cell>
          <cell r="G79">
            <v>1.4</v>
          </cell>
          <cell r="H79">
            <v>294000</v>
          </cell>
          <cell r="J79" t="str">
            <v>Bình Thuaän</v>
          </cell>
          <cell r="K79" t="str">
            <v>21/09/00</v>
          </cell>
        </row>
        <row r="80">
          <cell r="B80" t="str">
            <v>TTRU</v>
          </cell>
          <cell r="C80" t="str">
            <v>CTHC</v>
          </cell>
          <cell r="D80" t="str">
            <v>CT HOAØ CAÀM</v>
          </cell>
          <cell r="E80" t="str">
            <v>Thöôøng Thanh Tröø</v>
          </cell>
          <cell r="F80" t="str">
            <v>LÑPT</v>
          </cell>
          <cell r="G80">
            <v>1.4</v>
          </cell>
          <cell r="H80">
            <v>294000</v>
          </cell>
          <cell r="J80" t="str">
            <v>Bình Thuaän</v>
          </cell>
          <cell r="K80" t="str">
            <v>21/09/00</v>
          </cell>
        </row>
        <row r="81">
          <cell r="B81" t="str">
            <v>TVH</v>
          </cell>
          <cell r="C81" t="str">
            <v>CTHC</v>
          </cell>
          <cell r="D81" t="str">
            <v>CT HOAØ CAÀM</v>
          </cell>
          <cell r="E81" t="str">
            <v>Traàn Vaên Hieán</v>
          </cell>
          <cell r="F81" t="str">
            <v>LÑPT</v>
          </cell>
          <cell r="G81">
            <v>1.4</v>
          </cell>
          <cell r="H81">
            <v>294000</v>
          </cell>
          <cell r="J81" t="str">
            <v>Höng Yeân</v>
          </cell>
          <cell r="K81">
            <v>37428</v>
          </cell>
        </row>
        <row r="82">
          <cell r="B82" t="str">
            <v>TVHO</v>
          </cell>
          <cell r="C82" t="str">
            <v>CTHC</v>
          </cell>
          <cell r="D82" t="str">
            <v>CT HOAØ CAÀM</v>
          </cell>
          <cell r="E82" t="str">
            <v>Traàn Vaên Hoài</v>
          </cell>
          <cell r="F82" t="str">
            <v>LÑPT</v>
          </cell>
          <cell r="G82">
            <v>1.4</v>
          </cell>
          <cell r="H82">
            <v>294000</v>
          </cell>
          <cell r="J82" t="str">
            <v>Höng Yeân</v>
          </cell>
          <cell r="K82">
            <v>37458</v>
          </cell>
        </row>
        <row r="83">
          <cell r="B83" t="str">
            <v>NHIEN</v>
          </cell>
          <cell r="C83" t="str">
            <v>CTHC</v>
          </cell>
          <cell r="D83" t="str">
            <v>CT HOAØ CAÀM</v>
          </cell>
          <cell r="E83" t="str">
            <v>Nguyeãn Vaên Hieàn</v>
          </cell>
          <cell r="F83" t="str">
            <v>LÑPT</v>
          </cell>
          <cell r="G83">
            <v>1.4</v>
          </cell>
          <cell r="H83">
            <v>294000</v>
          </cell>
          <cell r="K83">
            <v>37550</v>
          </cell>
        </row>
        <row r="84">
          <cell r="B84" t="str">
            <v>TVHU</v>
          </cell>
          <cell r="C84" t="str">
            <v>CTHC</v>
          </cell>
          <cell r="D84" t="str">
            <v>CT HOAØ CAÀM</v>
          </cell>
          <cell r="E84" t="str">
            <v>Traàn Vaên Huyeán</v>
          </cell>
          <cell r="F84" t="str">
            <v>LÑPT</v>
          </cell>
          <cell r="G84">
            <v>1.4</v>
          </cell>
          <cell r="H84">
            <v>294000</v>
          </cell>
          <cell r="J84" t="str">
            <v>Höng Yeân</v>
          </cell>
          <cell r="K84">
            <v>37428</v>
          </cell>
        </row>
        <row r="85">
          <cell r="B85" t="str">
            <v>TVT</v>
          </cell>
          <cell r="C85" t="str">
            <v>CTHC</v>
          </cell>
          <cell r="D85" t="str">
            <v>CT HOAØ CAÀM</v>
          </cell>
          <cell r="E85" t="str">
            <v>Traàn Vaên Taï</v>
          </cell>
          <cell r="F85" t="str">
            <v>LÑPT</v>
          </cell>
          <cell r="G85">
            <v>1.4</v>
          </cell>
          <cell r="H85">
            <v>294000</v>
          </cell>
        </row>
        <row r="86">
          <cell r="B86" t="str">
            <v>QHG</v>
          </cell>
          <cell r="C86" t="str">
            <v>CTHC</v>
          </cell>
          <cell r="D86" t="str">
            <v>CT HOAØ CAÀM</v>
          </cell>
          <cell r="E86" t="str">
            <v>Qua Hoaøng P.Giang</v>
          </cell>
          <cell r="F86" t="str">
            <v>LÑPT</v>
          </cell>
          <cell r="G86">
            <v>1.4</v>
          </cell>
          <cell r="H86">
            <v>294000</v>
          </cell>
          <cell r="K86" t="str">
            <v>21/09/00</v>
          </cell>
        </row>
        <row r="87">
          <cell r="B87" t="str">
            <v>THH</v>
          </cell>
          <cell r="C87" t="str">
            <v>CTHC</v>
          </cell>
          <cell r="D87" t="str">
            <v>CT HOAØ CAÀM</v>
          </cell>
          <cell r="E87" t="str">
            <v>Trònh Höõu Haïnh</v>
          </cell>
          <cell r="F87" t="str">
            <v>LÑPT</v>
          </cell>
          <cell r="G87">
            <v>1.4</v>
          </cell>
          <cell r="H87">
            <v>294000</v>
          </cell>
          <cell r="J87" t="str">
            <v>Ñaø Naüng</v>
          </cell>
          <cell r="K87">
            <v>37458</v>
          </cell>
        </row>
        <row r="88">
          <cell r="B88" t="str">
            <v>TK</v>
          </cell>
          <cell r="C88" t="str">
            <v>CTHC</v>
          </cell>
          <cell r="D88" t="str">
            <v>CT HOAØ CAÀM</v>
          </cell>
          <cell r="E88" t="str">
            <v>Trònh Khuoân</v>
          </cell>
          <cell r="F88" t="str">
            <v>LÑPT</v>
          </cell>
          <cell r="G88">
            <v>1.4</v>
          </cell>
          <cell r="H88">
            <v>294000</v>
          </cell>
          <cell r="J88" t="str">
            <v>Ñaø Naüng</v>
          </cell>
          <cell r="K88">
            <v>37458</v>
          </cell>
        </row>
        <row r="89">
          <cell r="B89" t="str">
            <v>TDN</v>
          </cell>
          <cell r="C89" t="str">
            <v>CTHC</v>
          </cell>
          <cell r="D89" t="str">
            <v>CT HOAØ CAÀM</v>
          </cell>
          <cell r="E89" t="str">
            <v>Tröông Duy Noùc</v>
          </cell>
          <cell r="F89" t="str">
            <v>LÑPT</v>
          </cell>
          <cell r="G89">
            <v>1.4</v>
          </cell>
          <cell r="H89">
            <v>294000</v>
          </cell>
        </row>
        <row r="90">
          <cell r="B90" t="str">
            <v>VCC</v>
          </cell>
          <cell r="C90" t="str">
            <v>CTHC</v>
          </cell>
          <cell r="D90" t="str">
            <v>CT HOAØ CAÀM</v>
          </cell>
          <cell r="E90" t="str">
            <v>Vaên Coâng Cö</v>
          </cell>
          <cell r="F90" t="str">
            <v>LÑPT</v>
          </cell>
          <cell r="G90">
            <v>1.4</v>
          </cell>
          <cell r="H90">
            <v>294000</v>
          </cell>
          <cell r="J90" t="str">
            <v>Bình Thuaän</v>
          </cell>
        </row>
        <row r="91">
          <cell r="B91" t="str">
            <v>VPT</v>
          </cell>
          <cell r="C91" t="str">
            <v>CTHC</v>
          </cell>
          <cell r="D91" t="str">
            <v>CT HOAØ CAÀM</v>
          </cell>
          <cell r="E91" t="str">
            <v>Vaên Phuù Thònh</v>
          </cell>
          <cell r="F91" t="str">
            <v>LÑPT</v>
          </cell>
          <cell r="G91">
            <v>1.4</v>
          </cell>
          <cell r="H91">
            <v>294000</v>
          </cell>
          <cell r="J91" t="str">
            <v>Bình Thuaän</v>
          </cell>
        </row>
        <row r="92">
          <cell r="B92" t="str">
            <v>VOA</v>
          </cell>
          <cell r="C92" t="str">
            <v>CTHC</v>
          </cell>
          <cell r="D92" t="str">
            <v>CT HOAØ CAÀM</v>
          </cell>
          <cell r="E92" t="str">
            <v>Voõ A</v>
          </cell>
          <cell r="F92" t="str">
            <v>LÑPT</v>
          </cell>
          <cell r="G92">
            <v>1.4</v>
          </cell>
          <cell r="H92">
            <v>294000</v>
          </cell>
        </row>
        <row r="93">
          <cell r="B93" t="str">
            <v>MÑHUY</v>
          </cell>
          <cell r="C93" t="str">
            <v>CTHC</v>
          </cell>
          <cell r="D93" t="str">
            <v>CT HOAØ CAÀM</v>
          </cell>
          <cell r="E93" t="str">
            <v>Mai Ñaéc Huy</v>
          </cell>
          <cell r="F93" t="str">
            <v>LÑPT</v>
          </cell>
          <cell r="G93">
            <v>1.4</v>
          </cell>
          <cell r="H93">
            <v>294000</v>
          </cell>
        </row>
        <row r="94">
          <cell r="B94" t="str">
            <v>DVINH</v>
          </cell>
          <cell r="C94" t="str">
            <v>CTHC</v>
          </cell>
          <cell r="D94" t="str">
            <v>CT HOAØ CAÀM</v>
          </cell>
          <cell r="E94" t="str">
            <v>Duïng Thieän Vinh</v>
          </cell>
          <cell r="F94" t="str">
            <v>LÑPT</v>
          </cell>
          <cell r="G94">
            <v>1.4</v>
          </cell>
          <cell r="H94">
            <v>294000</v>
          </cell>
        </row>
        <row r="95">
          <cell r="B95" t="str">
            <v>HVE</v>
          </cell>
          <cell r="C95" t="str">
            <v>CTHC</v>
          </cell>
          <cell r="D95" t="str">
            <v>CT HOAØ CAÀM</v>
          </cell>
          <cell r="E95" t="str">
            <v>Hoaøng Vaên Veä</v>
          </cell>
          <cell r="F95" t="str">
            <v>LÑPT</v>
          </cell>
          <cell r="G95">
            <v>1.4</v>
          </cell>
          <cell r="H95">
            <v>294000</v>
          </cell>
        </row>
        <row r="96">
          <cell r="B96" t="str">
            <v>NG.HT</v>
          </cell>
          <cell r="C96" t="str">
            <v>CTHC</v>
          </cell>
          <cell r="D96" t="str">
            <v>CT HOAØ CAÀM</v>
          </cell>
          <cell r="E96" t="str">
            <v>Nguyeãn H. Thöông</v>
          </cell>
          <cell r="F96" t="str">
            <v>LÑPT</v>
          </cell>
          <cell r="G96">
            <v>1.4</v>
          </cell>
          <cell r="H96">
            <v>294000</v>
          </cell>
        </row>
        <row r="97">
          <cell r="B97" t="str">
            <v>BQKH</v>
          </cell>
          <cell r="C97" t="str">
            <v>CTHC</v>
          </cell>
          <cell r="D97" t="str">
            <v>CT HOAØ CAÀM</v>
          </cell>
          <cell r="E97" t="str">
            <v>Bình Quoác Khueâ</v>
          </cell>
          <cell r="F97" t="str">
            <v>LÑPT</v>
          </cell>
          <cell r="G97">
            <v>1.4</v>
          </cell>
          <cell r="H97">
            <v>294000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km248"/>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142201-T1-th"/>
      <sheetName val="142201-T1 "/>
      <sheetName val="142201-T2-th "/>
      <sheetName val="142201-T2"/>
      <sheetName val="142201-T3-th "/>
      <sheetName val="142201-T3"/>
      <sheetName val="142201-T4-th  "/>
      <sheetName val="142201-T4"/>
      <sheetName val="142201-T6"/>
      <sheetName val="142201-T10"/>
      <sheetName val="Sheet6"/>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Congty"/>
      <sheetName val="VPPN"/>
      <sheetName val="XN74"/>
      <sheetName val="XN54"/>
      <sheetName val="XN33"/>
      <sheetName val="NK96"/>
      <sheetName val="XL4Test5"/>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10000000"/>
      <sheetName val="SoCaiTM"/>
      <sheetName val="NK"/>
      <sheetName val="PhieuKT"/>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b1"/>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KM"/>
      <sheetName val="KHOANMUC"/>
      <sheetName val="QTNC"/>
      <sheetName val="CPQL"/>
      <sheetName val="SANLUONG"/>
      <sheetName val="SSCP-SL"/>
      <sheetName val="CPSX"/>
      <sheetName val="CDSL (2)"/>
      <sheetName val="socai2003-6tc"/>
      <sheetName val="SCT Cong trinh"/>
      <sheetName val="06-2003 (2)"/>
      <sheetName val="CDPS 6tc"/>
      <sheetName val="SCT Nha thau"/>
      <sheetName val="socai2003 (6tc)dp"/>
      <sheetName val="socai2003 (6tc)"/>
      <sheetName val="CDPS 6tc (2)"/>
      <sheetName val="20000000"/>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onghop"/>
      <sheetName val="Sheet7"/>
      <sheetName val="XXXXXX_xda24_X"/>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Thau"/>
      <sheetName val="CT-BT"/>
      <sheetName val="Xa"/>
      <sheetName val="Sheet10"/>
      <sheetName val="D1"/>
      <sheetName val="D2"/>
      <sheetName val="D3"/>
      <sheetName val="D4"/>
      <sheetName val="D5"/>
      <sheetName val="D6"/>
      <sheetName val="Tay ninh"/>
      <sheetName val="A.Duc"/>
      <sheetName val="TH2003"/>
      <sheetName val="TH du toan "/>
      <sheetName val="Du toan "/>
      <sheetName val="C.Tinh"/>
      <sheetName val="TK_cap"/>
      <sheetName val="HHVt "/>
      <sheetName val="Co~g hop 1,5x1,5"/>
      <sheetName val="BangTH"/>
      <sheetName val="Xaylap "/>
      <sheetName val="Nhan cong"/>
      <sheetName val="Thietbi"/>
      <sheetName val="Diengiai"/>
      <sheetName val="Vanchuyen"/>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Nhap lieu"/>
      <sheetName val="PGT"/>
      <sheetName val="Tien dien"/>
      <sheetName val="Thue GTGT"/>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CamPha"/>
      <sheetName val="MongCai"/>
      <sheetName val="30000000"/>
      <sheetName val="40000000"/>
      <sheetName val="50000000"/>
      <sheetName val="60000000"/>
      <sheetName val="70000000"/>
      <sheetName val="CT 03"/>
      <sheetName val="TH 03"/>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 KQTH quy hoach 135"/>
      <sheetName val="Bao cao KQTH quy hoach 135"/>
      <sheetName val="T.K H.T.T5"/>
      <sheetName val="T.K T7"/>
      <sheetName val="TK T6"/>
      <sheetName val="T.K T5"/>
      <sheetName val="Bang thong ke hang ton"/>
      <sheetName val="thong ke "/>
      <sheetName val="T.KT04"/>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ChiTiet"/>
      <sheetName val="CongNo"/>
      <sheetName val="GIA NUOC"/>
      <sheetName val="GIA DIEN THOAI"/>
      <sheetName val="GIA DIEN"/>
      <sheetName val="chiet tinh XD"/>
      <sheetName val="Triet T"/>
      <sheetName val="Phan tich gia"/>
      <sheetName val="pHAN CONG"/>
      <sheetName val="GIA XD"/>
      <sheetName val="T8-9)"/>
      <sheetName val="[IBASE2.XLSѝTNHNoi"/>
      <sheetName val="CV di trong  dong"/>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20+590"/>
      <sheetName val="20+1218"/>
      <sheetName val="22+456"/>
      <sheetName val="23+200"/>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sheetData sheetId="678"/>
      <sheetData sheetId="679"/>
      <sheetData sheetId="680"/>
      <sheetData sheetId="681" refreshError="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refreshError="1"/>
      <sheetData sheetId="7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ESTI"/>
      <sheetName val="切割 MTL"/>
      <sheetName val="切割 DI"/>
      <sheetName val="ESTI."/>
      <sheetName val="DTOAN"/>
      <sheetName val="THOP-KL"/>
      <sheetName val="CPHI KKS"/>
      <sheetName val="DG-KSAT"/>
      <sheetName val="TMDAUTU"/>
      <sheetName val="GTXLCHINH"/>
      <sheetName val="CPHI-TT"/>
      <sheetName val="CPHIBUVL"/>
      <sheetName val="CHENH VLCHINH"/>
      <sheetName val="GVLHT"/>
      <sheetName val="DGCT-QCH2"/>
      <sheetName val="XL4Poppy"/>
      <sheetName val="Congty"/>
      <sheetName val="VPPN"/>
      <sheetName val="XN74"/>
      <sheetName val="XN54"/>
      <sheetName val="XN33"/>
      <sheetName val="NK96"/>
      <sheetName val="XL4Test5"/>
      <sheetName val="VL"/>
      <sheetName val="NHAN CONG"/>
      <sheetName val="MAY"/>
      <sheetName val="VUA"/>
      <sheetName val="DG CAU"/>
      <sheetName val="THOP CAU"/>
      <sheetName val="TLP CAU"/>
      <sheetName val="DAKT1"/>
      <sheetName val="Sheet3"/>
      <sheetName val="XL4Poppy (2)"/>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Sheet1"/>
      <sheetName val="Cmay"/>
      <sheetName val="VL (2)"/>
      <sheetName val="May (2)"/>
      <sheetName val="GVLBo"/>
      <sheetName val="XXXXXXXX"/>
      <sheetName val="Gia VL"/>
      <sheetName val="Bang gia ca may"/>
      <sheetName val="Bang luong CB"/>
      <sheetName val="Bang P.tich CT"/>
      <sheetName val="D.toan chi tiet"/>
      <sheetName val="Bang TH Dtoan"/>
      <sheetName val="Bthkl"/>
      <sheetName val="KM247"/>
      <sheetName val="km248"/>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00000000"/>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Sheet2"/>
      <sheetName val="Quang Tri"/>
      <sheetName val="TTHue"/>
      <sheetName val="Da Nang"/>
      <sheetName val="Quang Nam"/>
      <sheetName val="Quang Ngai"/>
      <sheetName val="TH DH-QN"/>
      <sheetName val="KP HD"/>
      <sheetName val="DB HD"/>
      <sheetName val="tong hop"/>
      <sheetName val="phan tich DG"/>
      <sheetName val="gia vat lieu"/>
      <sheetName val="gia xe may"/>
      <sheetName val="gia nhan cong"/>
      <sheetName val="caodothietke"/>
      <sheetName val="TK331A"/>
      <sheetName val="TK131B"/>
      <sheetName val="TK131A"/>
      <sheetName val="TK 331c1"/>
      <sheetName val="TK331C"/>
      <sheetName val="CT331-2003"/>
      <sheetName val="CT 331"/>
      <sheetName val="CT131-2003"/>
      <sheetName val="CT 131"/>
      <sheetName val="TK331B"/>
      <sheetName val="DTCT"/>
      <sheetName val="PTVT"/>
      <sheetName val="THDT"/>
      <sheetName val="THVT"/>
      <sheetName val="THGT"/>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Chart1"/>
      <sheetName val="Du an nut So"/>
      <sheetName val="Du an nut vong"/>
      <sheetName val="Du an nut Nam cau Tlong"/>
      <sheetName val="Duong kim lien 0 cho dua"/>
      <sheetName val="Du an KTDC Nam trung yen"/>
      <sheetName val="DI_ESTI"/>
      <sheetName val="Nhap"/>
      <sheetName val="Thang 8"/>
      <sheetName val="Macro1"/>
      <sheetName val="Macro2"/>
      <sheetName val="Macro3"/>
      <sheetName val="C47-456"/>
      <sheetName val="C46"/>
      <sheetName val="C47-PII"/>
      <sheetName val="THANG 09"/>
      <sheetName val="THANG 10"/>
      <sheetName val="Duong con' vu hcm (8)"/>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Qheet3"/>
      <sheetName val="TRUC TIEP"/>
      <sheetName val="GIAN TIEP"/>
      <sheetName val="HOP DONG"/>
      <sheetName val="CON LINH"/>
      <sheetName val="ESTI_"/>
      <sheetName val="km346+00-km346_x000b_240 (2)"/>
      <sheetName val="km342+297._x0015_8-km342+376.41"/>
      <sheetName val="km341+1077 -km34_x0011_+1177.61"/>
      <sheetName val="Bang 聧ia ca may"/>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10000000"/>
      <sheetName val="20000000"/>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
      <sheetName val="[RPT.x"/>
      <sheetName val="[RPT.xlsၝCmay"/>
    </sheetNames>
    <sheetDataSet>
      <sheetData sheetId="0"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A10" t="str">
            <v>5S</v>
          </cell>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A31" t="str">
            <v>5S</v>
          </cell>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cell r="Q55" t="str">
            <v xml:space="preserve">S_x0001_N_x0002_1a_x0000__x0017_T«n nÒn b»ng c¸t ®Çm kü_x0002_m3_x0000_%X©y mãng ®¸ </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F90">
            <v>0</v>
          </cell>
          <cell r="G90">
            <v>0</v>
          </cell>
          <cell r="H90">
            <v>2.2251287283221441E-307</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J146">
            <v>0</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F175">
            <v>0</v>
          </cell>
          <cell r="G175">
            <v>0</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J190">
            <v>8.42</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J220">
            <v>0</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H269">
            <v>0</v>
          </cell>
          <cell r="I269">
            <v>7.0000000000000007E-2</v>
          </cell>
          <cell r="J269">
            <v>0</v>
          </cell>
          <cell r="K269">
            <v>7.0000000000000007E-2</v>
          </cell>
          <cell r="M269">
            <v>0</v>
          </cell>
          <cell r="P269">
            <v>2</v>
          </cell>
          <cell r="R269">
            <v>0</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F344">
            <v>0</v>
          </cell>
          <cell r="I344">
            <v>0.51</v>
          </cell>
          <cell r="J344">
            <v>4.29</v>
          </cell>
          <cell r="K344">
            <v>4.8</v>
          </cell>
          <cell r="L344">
            <v>4</v>
          </cell>
          <cell r="O344">
            <v>160</v>
          </cell>
          <cell r="P344">
            <v>4</v>
          </cell>
          <cell r="Q344">
            <v>0</v>
          </cell>
          <cell r="R344">
            <v>7.2784507436844332E-312</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F478">
            <v>0</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Sheet2"/>
      <sheetName val="Sheet1"/>
      <sheetName val="00000000"/>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10000000"/>
      <sheetName val="TN"/>
      <sheetName val="ND"/>
      <sheetName val="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MTL$-INTER"/>
      <sheetName val="400-415.37"/>
      <sheetName val="KL NR2"/>
      <sheetName val="NR2 565 PQ DQ"/>
      <sheetName val="565 DD"/>
      <sheetName val="M2-415.37"/>
      <sheetName val="Cong"/>
      <sheetName val="507 PQ"/>
      <sheetName val="507 DD"/>
      <sheetName val=" Subbase"/>
      <sheetName val="NR2"/>
      <sheetName val="THCP"/>
      <sheetName val="BQT"/>
      <sheetName val="RG"/>
      <sheetName val="Sheet3"/>
      <sheetName val="BCVT"/>
      <sheetName val="BKHD"/>
      <sheetName val="KQHDKD"/>
      <sheetName val="KHOI_DONG"/>
      <sheetName val="Inctiettk"/>
      <sheetName val="cd taikhoan"/>
      <sheetName val="NK_CHUNG"/>
      <sheetName val="CD_PSINH"/>
      <sheetName val="CDKT"/>
      <sheetName val="MAKHACH"/>
      <sheetName val="TH_CNO"/>
      <sheetName val="tienluong"/>
      <sheetName val="GVL"/>
      <sheetName val="Phu cap"/>
      <sheetName val="phu cap nam"/>
      <sheetName val="Mau 1 PGD"/>
      <sheetName val="Mau 2PGD"/>
      <sheetName val="Mau 3 PGD"/>
      <sheetName val="mau so 01A"/>
      <sheetName val="mau so 2"/>
      <sheetName val="mau so 3"/>
      <sheetName val="PCCM"/>
      <sheetName val="NEW-PANEL"/>
      <sheetName val="DOAM0654CAS"/>
      <sheetName val="hold5"/>
      <sheetName val="hold6"/>
      <sheetName val="C/ngty"/>
      <sheetName val=""/>
      <sheetName val="Hoang Van Chuong _x0000_2(2)"/>
      <sheetName val="X_x0000_4Test5"/>
      <sheetName val="IBASE"/>
      <sheetName val="C_ngty"/>
      <sheetName val="Hoang Van Chuong "/>
      <sheetName val="X"/>
      <sheetName val="[SOKT-Q3CT.xls][SOKT-Q3CT.xls]C"/>
      <sheetName val="[SOKT-Q3CT.xls]C/ngty"/>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0"/>
      <sheetName val="00000001"/>
      <sheetName val="Sheet1"/>
      <sheetName val="To trinh"/>
      <sheetName val="Sheet2"/>
      <sheetName val="bang2"/>
      <sheetName val="coHoan"/>
      <sheetName val="Congty"/>
      <sheetName val="VPPN"/>
      <sheetName val="XN74"/>
      <sheetName val="XN54"/>
      <sheetName val="XN33"/>
      <sheetName val="NK96"/>
      <sheetName val="KluongKm2,4"/>
      <sheetName val="B.cao"/>
      <sheetName val="T.tiet"/>
      <sheetName val="T.N"/>
      <sheetName val="Nam 2001"/>
      <sheetName val="Tang TSCD 98-02"/>
      <sheetName val="BIEN DONG"/>
      <sheetName val="TSCD 2001"/>
      <sheetName val="Quy 1-2002"/>
      <sheetName val="Quy 2-2002"/>
      <sheetName val="Quy 3-2002"/>
      <sheetName val="Quy 4-02"/>
      <sheetName val="XXXXXXXX"/>
      <sheetName val="TH"/>
      <sheetName val="ETH"/>
      <sheetName val="1"/>
      <sheetName val="2"/>
      <sheetName val="3"/>
      <sheetName val="4"/>
      <sheetName val="5"/>
      <sheetName val="6"/>
      <sheetName val="7"/>
      <sheetName val="DT1"/>
      <sheetName val="DT2"/>
      <sheetName val="KTQT-AFC"/>
      <sheetName val="CLDG"/>
      <sheetName val="CLKL"/>
      <sheetName val="Bang du toan"/>
      <sheetName val="Tonghop"/>
      <sheetName val="Bu gia"/>
      <sheetName val="PT vat tu"/>
      <sheetName val="PTVT"/>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olieu"/>
      <sheetName val="PLV"/>
      <sheetName val="Dongia"/>
      <sheetName val="DTCTtaluy"/>
      <sheetName val="KLDGTT&lt;120%"/>
      <sheetName val="PL2"/>
      <sheetName val="DTnen"/>
      <sheetName val="PL"/>
      <sheetName val="THKL nghiemthu"/>
      <sheetName val="DTCTtaluy (2)"/>
      <sheetName val="KLDGTT&lt;120% (2)"/>
      <sheetName val="TH (2)"/>
      <sheetName val="XXXXXXX0"/>
      <sheetName val="10000000"/>
      <sheetName val="XXXXXXX1"/>
      <sheetName val="20000000"/>
      <sheetName val="30000000"/>
      <sheetName val="XN79"/>
      <sheetName val="CTMT"/>
      <sheetName val="boHoan"/>
      <sheetName val="P_x000c_V"/>
      <sheetName val="C.     Lang"/>
      <sheetName val="SL)NC-MB"/>
      <sheetName val="DG CAࡕ"/>
      <sheetName val="QL1A-QL1Q moi"/>
      <sheetName val="KluongKm2_x000c_4"/>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TK331D"/>
      <sheetName val="334 d"/>
      <sheetName val="lt-tl"/>
      <sheetName val="px3-tl"/>
      <sheetName val="px1-tl"/>
      <sheetName val="vp-tl"/>
      <sheetName val="px2,tb-tl"/>
      <sheetName val="th-qt"/>
      <sheetName val="bqt"/>
      <sheetName val="tl-khovt"/>
      <sheetName val="dtkhovt"/>
      <sheetName val="Sheet17"/>
      <sheetName val="Sheet18"/>
      <sheetName val="Tai khoan"/>
      <sheetName val="MTO REV.0"/>
      <sheetName val="HK1"/>
      <sheetName val="HK2"/>
      <sheetName val="CANAM"/>
      <sheetName val="C.   ( Lang"/>
      <sheetName val="DG "/>
      <sheetName val="Tojg KLBS"/>
      <sheetName val="ɂIEN DONG"/>
      <sheetName val="Maumo)"/>
      <sheetName val="KH-Q1,Q2,01"/>
    </sheetNames>
    <sheetDataSet>
      <sheetData sheetId="0" refreshError="1">
        <row r="29">
          <cell r="E29">
            <v>9566000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Sheet5_x0000__x0008__x0006__x0008__x0003_ဠ_x0000_蜰Ư༢_x0000_螸Ư༢_x0000_蠼Ư༢_x0000_裀Ư༢_x0000_襄Ư"/>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PHAN TICH`VAT TU"/>
      <sheetName val="THK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QTDG"/>
      <sheetName val="gia xe _x0000_ay"/>
      <sheetName val="Sheet5"/>
      <sheetName val="gia xe "/>
      <sheetName val="VL,NC"/>
    </sheetNames>
    <sheetDataSet>
      <sheetData sheetId="0" refreshError="1"/>
      <sheetData sheetId="1" refreshError="1"/>
      <sheetData sheetId="2" refreshError="1"/>
      <sheetData sheetId="3" refreshError="1">
        <row r="10">
          <cell r="C10" t="str">
            <v>CÇu ®ång bôt km397+485.75</v>
          </cell>
          <cell r="J10">
            <v>1656805757.0816243</v>
          </cell>
        </row>
        <row r="11">
          <cell r="C11" t="str">
            <v>1. DÇm BTCT D¦L L=24m</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I19">
            <v>450000</v>
          </cell>
          <cell r="J19">
            <v>30960000</v>
          </cell>
        </row>
        <row r="20">
          <cell r="C20" t="str">
            <v>4. B¶n dÉn KT(300x220x20)cm</v>
          </cell>
          <cell r="D20" t="str">
            <v>b¶n</v>
          </cell>
          <cell r="E20">
            <v>8</v>
          </cell>
          <cell r="I20">
            <v>2200000</v>
          </cell>
          <cell r="J20">
            <v>17600000</v>
          </cell>
        </row>
        <row r="21">
          <cell r="C21" t="str">
            <v>5. Khe co d·n cao su</v>
          </cell>
          <cell r="D21" t="str">
            <v>md</v>
          </cell>
          <cell r="E21">
            <v>16</v>
          </cell>
          <cell r="I21">
            <v>2500000</v>
          </cell>
          <cell r="J21">
            <v>40000000</v>
          </cell>
        </row>
        <row r="22">
          <cell r="C22" t="str">
            <v>6. T­êng hé lan mÒm</v>
          </cell>
          <cell r="D22" t="str">
            <v>md</v>
          </cell>
          <cell r="E22">
            <v>40</v>
          </cell>
          <cell r="I22">
            <v>450000</v>
          </cell>
          <cell r="J22">
            <v>18000000</v>
          </cell>
        </row>
        <row r="23">
          <cell r="C23" t="str">
            <v>7. Mè cÇu</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J34">
            <v>86000000</v>
          </cell>
        </row>
        <row r="35">
          <cell r="C35" t="str">
            <v xml:space="preserve">8. Cäc BTCT (35x35)cm </v>
          </cell>
          <cell r="D35" t="str">
            <v>md</v>
          </cell>
          <cell r="I35">
            <v>400000</v>
          </cell>
          <cell r="J35">
            <v>0</v>
          </cell>
        </row>
        <row r="36">
          <cell r="C36" t="str">
            <v>9. Ph¸ dì cÇu cò</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J44">
            <v>0</v>
          </cell>
        </row>
        <row r="45">
          <cell r="C45" t="str">
            <v>DÇm I500 lµm cÇu t¹m</v>
          </cell>
          <cell r="D45" t="str">
            <v>TÊn</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F47">
            <v>167311.23357142857</v>
          </cell>
          <cell r="G47">
            <v>63119.520000000004</v>
          </cell>
          <cell r="H47">
            <v>0</v>
          </cell>
          <cell r="I47">
            <v>498735.7040999615</v>
          </cell>
          <cell r="J47">
            <v>0</v>
          </cell>
        </row>
        <row r="48">
          <cell r="C48" t="str">
            <v xml:space="preserve">§¾p ®Êt nÒn ®­êng </v>
          </cell>
          <cell r="D48" t="str">
            <v>m3</v>
          </cell>
          <cell r="F48">
            <v>5714.2857142857138</v>
          </cell>
          <cell r="G48">
            <v>6287.7246742857133</v>
          </cell>
          <cell r="H48">
            <v>16215.547368</v>
          </cell>
          <cell r="I48">
            <v>60797.097711059716</v>
          </cell>
          <cell r="J48">
            <v>0</v>
          </cell>
        </row>
        <row r="49">
          <cell r="C49" t="str">
            <v>Mãng cÊp phèi ®¸ d¨m lo¹i 1</v>
          </cell>
          <cell r="D49" t="str">
            <v>m3</v>
          </cell>
          <cell r="F49">
            <v>211603.89028571427</v>
          </cell>
          <cell r="G49">
            <v>675.13600000000008</v>
          </cell>
          <cell r="H49">
            <v>7602.8820839999989</v>
          </cell>
          <cell r="I49">
            <v>256047.42392078004</v>
          </cell>
          <cell r="J49">
            <v>0</v>
          </cell>
        </row>
        <row r="50">
          <cell r="C50" t="str">
            <v>cÇu chÌ rÐn km399+647.55</v>
          </cell>
          <cell r="J50">
            <v>1429621416.0456164</v>
          </cell>
        </row>
        <row r="51">
          <cell r="C51" t="str">
            <v>1. DÇm BTCT th­êng L=12m</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I59">
            <v>450000</v>
          </cell>
          <cell r="J59">
            <v>19692000</v>
          </cell>
        </row>
        <row r="60">
          <cell r="C60" t="str">
            <v>4. B¶n dÉn KT(300x220x20)cm</v>
          </cell>
          <cell r="D60" t="str">
            <v>b¶n</v>
          </cell>
          <cell r="E60">
            <v>8</v>
          </cell>
          <cell r="I60">
            <v>2200000</v>
          </cell>
          <cell r="J60">
            <v>17600000</v>
          </cell>
        </row>
        <row r="61">
          <cell r="C61" t="str">
            <v>5. Khe co d·n cao su</v>
          </cell>
          <cell r="D61" t="str">
            <v>md</v>
          </cell>
          <cell r="E61">
            <v>16</v>
          </cell>
          <cell r="I61">
            <v>2500000</v>
          </cell>
          <cell r="J61">
            <v>40000000</v>
          </cell>
        </row>
        <row r="62">
          <cell r="C62" t="str">
            <v>6. T­êng hé lan mÒm</v>
          </cell>
          <cell r="D62" t="str">
            <v>md</v>
          </cell>
          <cell r="E62">
            <v>40</v>
          </cell>
          <cell r="I62">
            <v>450000</v>
          </cell>
          <cell r="J62">
            <v>18000000</v>
          </cell>
        </row>
        <row r="63">
          <cell r="C63" t="str">
            <v>7. Mè cÇu</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J74">
            <v>76000000</v>
          </cell>
        </row>
        <row r="75">
          <cell r="C75" t="str">
            <v>9. Ph¸ dì cÇu cò</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F78">
            <v>215999.99999999997</v>
          </cell>
          <cell r="G78">
            <v>218652</v>
          </cell>
          <cell r="H78">
            <v>543277.45000000007</v>
          </cell>
          <cell r="I78">
            <v>1924115.5741105948</v>
          </cell>
          <cell r="J78">
            <v>0</v>
          </cell>
        </row>
        <row r="79">
          <cell r="C79" t="str">
            <v>10. H¹ng môc kh¸c</v>
          </cell>
          <cell r="D79" t="str">
            <v>TB</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J83">
            <v>1734440155.4768608</v>
          </cell>
        </row>
        <row r="84">
          <cell r="C84" t="str">
            <v>1. DÇm BTCT th­êng L=12m</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I92">
            <v>450000</v>
          </cell>
          <cell r="J92">
            <v>19512000</v>
          </cell>
        </row>
        <row r="93">
          <cell r="C93" t="str">
            <v>4. B¶n dÉn KT(300x220x20)cm</v>
          </cell>
          <cell r="D93" t="str">
            <v>b¶n</v>
          </cell>
          <cell r="E93">
            <v>8</v>
          </cell>
          <cell r="I93">
            <v>2200000</v>
          </cell>
          <cell r="J93">
            <v>17600000</v>
          </cell>
        </row>
        <row r="94">
          <cell r="C94" t="str">
            <v>5. Khe co d·n cao su</v>
          </cell>
          <cell r="D94" t="str">
            <v>md</v>
          </cell>
          <cell r="E94">
            <v>16</v>
          </cell>
          <cell r="I94">
            <v>2500000</v>
          </cell>
          <cell r="J94">
            <v>40000000</v>
          </cell>
        </row>
        <row r="95">
          <cell r="C95" t="str">
            <v>6. T­êng hé lan mÒm</v>
          </cell>
          <cell r="D95" t="str">
            <v>md</v>
          </cell>
          <cell r="E95">
            <v>40</v>
          </cell>
          <cell r="I95">
            <v>450000</v>
          </cell>
          <cell r="J95">
            <v>18000000</v>
          </cell>
        </row>
        <row r="96">
          <cell r="C96" t="str">
            <v>7. Mè cÇu</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J107">
            <v>76000000</v>
          </cell>
        </row>
        <row r="108">
          <cell r="C108" t="str">
            <v>9. H¹ng môc kh¸c</v>
          </cell>
          <cell r="D108" t="str">
            <v>TB</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J121">
            <v>1806954333.0773902</v>
          </cell>
        </row>
        <row r="122">
          <cell r="C122" t="str">
            <v>1. DÇm BTCT th­êng L=15m</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I130">
            <v>450000</v>
          </cell>
          <cell r="J130">
            <v>25362000</v>
          </cell>
        </row>
        <row r="131">
          <cell r="C131" t="str">
            <v>4. B¶n dÉn KT(300x220x20)cm</v>
          </cell>
          <cell r="D131" t="str">
            <v>b¶n</v>
          </cell>
          <cell r="E131">
            <v>8</v>
          </cell>
          <cell r="I131">
            <v>2200000</v>
          </cell>
          <cell r="J131">
            <v>17600000</v>
          </cell>
        </row>
        <row r="132">
          <cell r="C132" t="str">
            <v>5. Khe co d·n cao su</v>
          </cell>
          <cell r="D132" t="str">
            <v>md</v>
          </cell>
          <cell r="E132">
            <v>16</v>
          </cell>
          <cell r="I132">
            <v>2500000</v>
          </cell>
          <cell r="J132">
            <v>40000000</v>
          </cell>
        </row>
        <row r="133">
          <cell r="C133" t="str">
            <v>6. T­êng hé lan mÒm</v>
          </cell>
          <cell r="D133" t="str">
            <v>md</v>
          </cell>
          <cell r="E133">
            <v>40</v>
          </cell>
          <cell r="I133">
            <v>450000</v>
          </cell>
          <cell r="J133">
            <v>18000000</v>
          </cell>
        </row>
        <row r="134">
          <cell r="C134" t="str">
            <v>7. Mè cÇu</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J145">
            <v>64000000</v>
          </cell>
        </row>
        <row r="146">
          <cell r="C146" t="str">
            <v xml:space="preserve">8. Cäc BTCT (35x35)cm </v>
          </cell>
          <cell r="D146" t="str">
            <v>md</v>
          </cell>
          <cell r="E146">
            <v>480</v>
          </cell>
          <cell r="I146">
            <v>400000</v>
          </cell>
          <cell r="J146">
            <v>192000000</v>
          </cell>
        </row>
        <row r="147">
          <cell r="C147" t="str">
            <v>9. Ph¸ dì cÇu cò</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J160">
            <v>1511488655.496485</v>
          </cell>
        </row>
        <row r="161">
          <cell r="C161" t="str">
            <v>1. DÇm BTCT th­êng L=15m</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I169">
            <v>450000</v>
          </cell>
          <cell r="J169">
            <v>19818000</v>
          </cell>
        </row>
        <row r="170">
          <cell r="C170" t="str">
            <v>4. B¶n dÉn KT(300x220x20)cm</v>
          </cell>
          <cell r="D170" t="str">
            <v>b¶n</v>
          </cell>
          <cell r="E170">
            <v>8</v>
          </cell>
          <cell r="I170">
            <v>2200000</v>
          </cell>
          <cell r="J170">
            <v>17600000</v>
          </cell>
        </row>
        <row r="171">
          <cell r="C171" t="str">
            <v>5. Khe co d·n cao su</v>
          </cell>
          <cell r="D171" t="str">
            <v>md</v>
          </cell>
          <cell r="E171">
            <v>16</v>
          </cell>
          <cell r="I171">
            <v>2500000</v>
          </cell>
          <cell r="J171">
            <v>40000000</v>
          </cell>
        </row>
        <row r="172">
          <cell r="C172" t="str">
            <v>6. T­êng hé lan mÒm</v>
          </cell>
          <cell r="D172" t="str">
            <v>md</v>
          </cell>
          <cell r="E172">
            <v>40</v>
          </cell>
          <cell r="I172">
            <v>450000</v>
          </cell>
          <cell r="J172">
            <v>18000000</v>
          </cell>
        </row>
        <row r="173">
          <cell r="C173" t="str">
            <v>7. Mè cÇu</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J184">
            <v>35000000</v>
          </cell>
        </row>
        <row r="185">
          <cell r="C185" t="str">
            <v xml:space="preserve">8. Cäc BTCT (35x35)cm </v>
          </cell>
          <cell r="D185" t="str">
            <v>md</v>
          </cell>
          <cell r="E185">
            <v>360</v>
          </cell>
          <cell r="I185">
            <v>400000</v>
          </cell>
          <cell r="J185">
            <v>144000000</v>
          </cell>
        </row>
        <row r="186">
          <cell r="C186" t="str">
            <v>9. H¹ng môc kh¸c</v>
          </cell>
          <cell r="D186" t="str">
            <v>TB</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J200">
            <v>1659700711.0894449</v>
          </cell>
        </row>
        <row r="201">
          <cell r="C201" t="str">
            <v>1. DÇm b¶n BTCT D¦L L=9m</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I208">
            <v>450000</v>
          </cell>
          <cell r="J208">
            <v>18846000</v>
          </cell>
        </row>
        <row r="209">
          <cell r="C209" t="str">
            <v>4. B¶n dÉn KT(300x220x20)cm</v>
          </cell>
          <cell r="D209" t="str">
            <v>b¶n</v>
          </cell>
          <cell r="E209">
            <v>8</v>
          </cell>
          <cell r="I209">
            <v>2200000</v>
          </cell>
          <cell r="J209">
            <v>17600000</v>
          </cell>
        </row>
        <row r="210">
          <cell r="C210" t="str">
            <v>5. MatÝt tÈm nhùa ®­êng</v>
          </cell>
          <cell r="D210" t="str">
            <v>m3</v>
          </cell>
          <cell r="E210">
            <v>0.18</v>
          </cell>
          <cell r="I210">
            <v>150000</v>
          </cell>
          <cell r="J210">
            <v>27000</v>
          </cell>
        </row>
        <row r="211">
          <cell r="C211" t="str">
            <v>6. T­êng hé lan mÒm</v>
          </cell>
          <cell r="D211" t="str">
            <v>md</v>
          </cell>
          <cell r="E211">
            <v>40</v>
          </cell>
          <cell r="I211">
            <v>450000</v>
          </cell>
          <cell r="J211">
            <v>18000000</v>
          </cell>
        </row>
        <row r="212">
          <cell r="C212" t="str">
            <v>7. Mè cÇu</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J224">
            <v>64000000</v>
          </cell>
        </row>
        <row r="225">
          <cell r="C225" t="str">
            <v xml:space="preserve">8. Cäc BTCT (35x35)cm </v>
          </cell>
          <cell r="D225" t="str">
            <v>md</v>
          </cell>
          <cell r="E225">
            <v>288</v>
          </cell>
          <cell r="I225">
            <v>400000</v>
          </cell>
          <cell r="J225">
            <v>115200000</v>
          </cell>
        </row>
        <row r="226">
          <cell r="C226" t="str">
            <v>9. H¹ng môc kh¸c</v>
          </cell>
          <cell r="D226" t="str">
            <v>TB</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I248">
            <v>450000</v>
          </cell>
          <cell r="J248">
            <v>27162000</v>
          </cell>
        </row>
        <row r="249">
          <cell r="C249" t="str">
            <v>4. B¶n dÉn KT(300x220x20)cm</v>
          </cell>
          <cell r="D249" t="str">
            <v>b¶n</v>
          </cell>
          <cell r="E249">
            <v>8</v>
          </cell>
          <cell r="I249">
            <v>2200000</v>
          </cell>
          <cell r="J249">
            <v>17600000</v>
          </cell>
        </row>
        <row r="250">
          <cell r="C250" t="str">
            <v>5. Khe co d·n cao su</v>
          </cell>
          <cell r="D250" t="str">
            <v>md</v>
          </cell>
          <cell r="E250">
            <v>16</v>
          </cell>
          <cell r="I250">
            <v>2500000</v>
          </cell>
          <cell r="J250">
            <v>40000000</v>
          </cell>
        </row>
        <row r="251">
          <cell r="C251" t="str">
            <v>6. T­êng hé lan mÒm</v>
          </cell>
          <cell r="D251" t="str">
            <v>md</v>
          </cell>
          <cell r="E251">
            <v>40</v>
          </cell>
          <cell r="I251">
            <v>450000</v>
          </cell>
          <cell r="J251">
            <v>18000000</v>
          </cell>
        </row>
        <row r="252">
          <cell r="C252" t="str">
            <v>7. Mè cÇu</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J263">
            <v>77000000</v>
          </cell>
        </row>
        <row r="264">
          <cell r="C264" t="str">
            <v xml:space="preserve">8. Cäc BTCT (35x35)cm </v>
          </cell>
          <cell r="D264" t="str">
            <v>md</v>
          </cell>
          <cell r="E264">
            <v>0</v>
          </cell>
          <cell r="I264">
            <v>400000</v>
          </cell>
          <cell r="J264">
            <v>0</v>
          </cell>
        </row>
        <row r="265">
          <cell r="C265" t="str">
            <v>9. Ph¸ dì cÇu cò</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J278">
            <v>1687268738.1014953</v>
          </cell>
        </row>
        <row r="279">
          <cell r="C279" t="str">
            <v>1. DÇm BTCT th­êng L=12m</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I287">
            <v>450000</v>
          </cell>
          <cell r="J287">
            <v>17820000</v>
          </cell>
        </row>
        <row r="288">
          <cell r="C288" t="str">
            <v>4. B¶n dÉn KT(300x220x20)cm</v>
          </cell>
          <cell r="D288" t="str">
            <v>b¶n</v>
          </cell>
          <cell r="E288">
            <v>8</v>
          </cell>
          <cell r="I288">
            <v>2200000</v>
          </cell>
          <cell r="J288">
            <v>17600000</v>
          </cell>
        </row>
        <row r="289">
          <cell r="C289" t="str">
            <v>5. Khe co d·n cao su</v>
          </cell>
          <cell r="D289" t="str">
            <v>md</v>
          </cell>
          <cell r="E289">
            <v>16</v>
          </cell>
          <cell r="I289">
            <v>2500000</v>
          </cell>
          <cell r="J289">
            <v>40000000</v>
          </cell>
        </row>
        <row r="290">
          <cell r="C290" t="str">
            <v>6. T­êng hé lan mÒm</v>
          </cell>
          <cell r="D290" t="str">
            <v>md</v>
          </cell>
          <cell r="E290">
            <v>40</v>
          </cell>
          <cell r="I290">
            <v>450000</v>
          </cell>
          <cell r="J290">
            <v>18000000</v>
          </cell>
        </row>
        <row r="291">
          <cell r="C291" t="str">
            <v>7. Mè cÇu</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J302">
            <v>84000000</v>
          </cell>
        </row>
        <row r="303">
          <cell r="C303" t="str">
            <v xml:space="preserve">8. Cäc BTCT (35x35)cm </v>
          </cell>
          <cell r="D303" t="str">
            <v>md</v>
          </cell>
          <cell r="I303">
            <v>400000</v>
          </cell>
          <cell r="J303">
            <v>0</v>
          </cell>
        </row>
        <row r="304">
          <cell r="C304" t="str">
            <v>9. H¹ng môc kh¸c</v>
          </cell>
          <cell r="D304" t="str">
            <v>TB</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J318">
            <v>2531392571.695261</v>
          </cell>
        </row>
        <row r="319">
          <cell r="C319" t="str">
            <v>1. DÇm BTCT D¦L L=24m</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I327">
            <v>450000</v>
          </cell>
          <cell r="J327">
            <v>31626000</v>
          </cell>
        </row>
        <row r="328">
          <cell r="C328" t="str">
            <v>4. B¶n dÉn KT(300x220x20)cm</v>
          </cell>
          <cell r="D328" t="str">
            <v>b¶n</v>
          </cell>
          <cell r="E328">
            <v>8</v>
          </cell>
          <cell r="I328">
            <v>2200000</v>
          </cell>
          <cell r="J328">
            <v>17600000</v>
          </cell>
        </row>
        <row r="329">
          <cell r="C329" t="str">
            <v>5. Khe co d·n cao su</v>
          </cell>
          <cell r="D329" t="str">
            <v>md</v>
          </cell>
          <cell r="E329">
            <v>16</v>
          </cell>
          <cell r="I329">
            <v>2500000</v>
          </cell>
          <cell r="J329">
            <v>40000000</v>
          </cell>
        </row>
        <row r="330">
          <cell r="C330" t="str">
            <v>6. T­êng hé lan mÒm</v>
          </cell>
          <cell r="D330" t="str">
            <v>md</v>
          </cell>
          <cell r="E330">
            <v>40</v>
          </cell>
          <cell r="I330">
            <v>450000</v>
          </cell>
          <cell r="J330">
            <v>18000000</v>
          </cell>
        </row>
        <row r="331">
          <cell r="C331" t="str">
            <v>7. Mè cÇu</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J342">
            <v>79000000</v>
          </cell>
        </row>
        <row r="343">
          <cell r="C343" t="str">
            <v xml:space="preserve">8. Cäc BTCT (35x35)cm </v>
          </cell>
          <cell r="D343" t="str">
            <v>md</v>
          </cell>
          <cell r="E343">
            <v>704</v>
          </cell>
          <cell r="I343">
            <v>400000</v>
          </cell>
          <cell r="J343">
            <v>281600000</v>
          </cell>
        </row>
        <row r="344">
          <cell r="C344" t="str">
            <v>9. H¹ng môc kh¸c</v>
          </cell>
          <cell r="D344" t="str">
            <v>TB</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J358">
            <v>2211272101.7826304</v>
          </cell>
        </row>
        <row r="359">
          <cell r="C359" t="str">
            <v>1. DÇm BTCT D¦L L=24m</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I367">
            <v>450000</v>
          </cell>
          <cell r="J367">
            <v>30186000</v>
          </cell>
        </row>
        <row r="368">
          <cell r="C368" t="str">
            <v>4. B¶n dÉn KT(300x220x20)cm</v>
          </cell>
          <cell r="D368" t="str">
            <v>b¶n</v>
          </cell>
          <cell r="E368">
            <v>8</v>
          </cell>
          <cell r="I368">
            <v>2200000</v>
          </cell>
          <cell r="J368">
            <v>17600000</v>
          </cell>
        </row>
        <row r="369">
          <cell r="C369" t="str">
            <v>5. Khe co d·n cao su</v>
          </cell>
          <cell r="D369" t="str">
            <v>md</v>
          </cell>
          <cell r="E369">
            <v>16</v>
          </cell>
          <cell r="I369">
            <v>2500000</v>
          </cell>
          <cell r="J369">
            <v>40000000</v>
          </cell>
        </row>
        <row r="370">
          <cell r="C370" t="str">
            <v>6. T­êng hé lan mÒm</v>
          </cell>
          <cell r="D370" t="str">
            <v>md</v>
          </cell>
          <cell r="E370">
            <v>40</v>
          </cell>
          <cell r="I370">
            <v>450000</v>
          </cell>
          <cell r="J370">
            <v>18000000</v>
          </cell>
        </row>
        <row r="371">
          <cell r="C371" t="str">
            <v>7. Mè cÇu</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J382">
            <v>59000000</v>
          </cell>
        </row>
        <row r="383">
          <cell r="C383" t="str">
            <v xml:space="preserve">8. Cäc BTCT (35x35)cm </v>
          </cell>
          <cell r="D383" t="str">
            <v>md</v>
          </cell>
          <cell r="E383">
            <v>704</v>
          </cell>
          <cell r="I383">
            <v>400000</v>
          </cell>
          <cell r="J383">
            <v>281600000</v>
          </cell>
        </row>
        <row r="384">
          <cell r="C384" t="str">
            <v>9. H¹ng môc kh¸c</v>
          </cell>
          <cell r="D384" t="str">
            <v>TB</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J398">
            <v>3161853982.2899737</v>
          </cell>
        </row>
        <row r="399">
          <cell r="C399" t="str">
            <v>1. DÇm BTCT D¦L L=33m</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I407">
            <v>450000</v>
          </cell>
          <cell r="J407">
            <v>41346000</v>
          </cell>
        </row>
        <row r="408">
          <cell r="C408" t="str">
            <v>4. B¶n dÉn KT(300x220x20)cm</v>
          </cell>
          <cell r="D408" t="str">
            <v>b¶n</v>
          </cell>
          <cell r="E408">
            <v>8</v>
          </cell>
          <cell r="I408">
            <v>2200000</v>
          </cell>
          <cell r="J408">
            <v>17600000</v>
          </cell>
        </row>
        <row r="409">
          <cell r="C409" t="str">
            <v>5. Khe co d·n cao su</v>
          </cell>
          <cell r="D409" t="str">
            <v>md</v>
          </cell>
          <cell r="E409">
            <v>16</v>
          </cell>
          <cell r="I409">
            <v>2500000</v>
          </cell>
          <cell r="J409">
            <v>40000000</v>
          </cell>
        </row>
        <row r="410">
          <cell r="C410" t="str">
            <v>6. T­êng hé lan mÒm</v>
          </cell>
          <cell r="D410" t="str">
            <v>md</v>
          </cell>
          <cell r="E410">
            <v>40</v>
          </cell>
          <cell r="I410">
            <v>450000</v>
          </cell>
          <cell r="J410">
            <v>18000000</v>
          </cell>
        </row>
        <row r="411">
          <cell r="C411" t="str">
            <v>7. Mè cÇu</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J423">
            <v>101000000</v>
          </cell>
        </row>
        <row r="424">
          <cell r="C424" t="str">
            <v xml:space="preserve">8. Cäc BTCT (35x35)cm </v>
          </cell>
          <cell r="D424" t="str">
            <v>md</v>
          </cell>
          <cell r="E424">
            <v>768</v>
          </cell>
          <cell r="I424">
            <v>400000</v>
          </cell>
          <cell r="J424">
            <v>307200000</v>
          </cell>
        </row>
        <row r="425">
          <cell r="C425" t="str">
            <v>9. H¹ng môc kh¸c</v>
          </cell>
          <cell r="D425" t="str">
            <v>TB</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31-08"/>
      <sheetName val="01-09"/>
      <sheetName val="02-09"/>
      <sheetName val="03-09"/>
      <sheetName val="04-09"/>
      <sheetName val="05-9"/>
      <sheetName val="06-09"/>
      <sheetName val="07-09"/>
      <sheetName val="08-09"/>
      <sheetName val="XL4Test5"/>
      <sheetName val="dtct cong"/>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px2,tb-t,"/>
      <sheetName val="Tra_bang"/>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row>
        <row r="118">
          <cell r="G118" t="str">
            <v>Tra nh©n c«ng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L"/>
      <sheetName val="CVC"/>
      <sheetName val="PTDG"/>
      <sheetName val="DTCT"/>
      <sheetName val="TH"/>
      <sheetName val="DBGT"/>
      <sheetName val="XXXXXXXX"/>
    </sheetNames>
    <sheetDataSet>
      <sheetData sheetId="0" refreshError="1">
        <row r="1">
          <cell r="A1" t="str">
            <v>TRA VËt liÖu</v>
          </cell>
        </row>
        <row r="2">
          <cell r="A2" t="str">
            <v>#</v>
          </cell>
          <cell r="B2" t="str">
            <v>VËt liÖu kh¸c</v>
          </cell>
          <cell r="C2" t="str">
            <v>%</v>
          </cell>
        </row>
        <row r="3">
          <cell r="A3" t="str">
            <v>d</v>
          </cell>
          <cell r="B3" t="str">
            <v xml:space="preserve">D©y thÐp </v>
          </cell>
          <cell r="C3" t="str">
            <v>kg</v>
          </cell>
          <cell r="D3">
            <v>6670</v>
          </cell>
        </row>
        <row r="4">
          <cell r="A4" t="str">
            <v>q</v>
          </cell>
          <cell r="B4" t="str">
            <v>Que hµn</v>
          </cell>
          <cell r="C4" t="str">
            <v>kg</v>
          </cell>
          <cell r="D4">
            <v>12000</v>
          </cell>
        </row>
        <row r="5">
          <cell r="A5" t="str">
            <v>c</v>
          </cell>
          <cell r="B5" t="str">
            <v>C¸t vµng</v>
          </cell>
          <cell r="C5" t="str">
            <v>m3</v>
          </cell>
          <cell r="D5">
            <v>66347.733333333337</v>
          </cell>
        </row>
        <row r="6">
          <cell r="A6" t="str">
            <v>nc</v>
          </cell>
          <cell r="B6" t="str">
            <v>N­íc</v>
          </cell>
          <cell r="C6" t="str">
            <v>LÝt</v>
          </cell>
          <cell r="D6">
            <v>4</v>
          </cell>
        </row>
        <row r="7">
          <cell r="A7" t="str">
            <v>nu</v>
          </cell>
          <cell r="B7" t="str">
            <v>N­íc</v>
          </cell>
          <cell r="C7" t="str">
            <v>LÝt</v>
          </cell>
          <cell r="D7">
            <v>4</v>
          </cell>
        </row>
        <row r="8">
          <cell r="A8">
            <v>4</v>
          </cell>
          <cell r="B8" t="str">
            <v>§¸ d¨m 4x6</v>
          </cell>
          <cell r="C8" t="str">
            <v>m3</v>
          </cell>
          <cell r="D8">
            <v>106953.37142857142</v>
          </cell>
        </row>
        <row r="9">
          <cell r="A9" t="str">
            <v>x</v>
          </cell>
          <cell r="B9" t="str">
            <v>Xim¨ng PC-30</v>
          </cell>
          <cell r="C9" t="str">
            <v>kg</v>
          </cell>
          <cell r="D9">
            <v>718.18</v>
          </cell>
        </row>
        <row r="10">
          <cell r="A10" t="str">
            <v>g</v>
          </cell>
          <cell r="B10" t="str">
            <v>Gç v¸n</v>
          </cell>
          <cell r="C10" t="str">
            <v>m3</v>
          </cell>
          <cell r="D10">
            <v>1272730</v>
          </cell>
        </row>
        <row r="11">
          <cell r="A11" t="str">
            <v>di</v>
          </cell>
          <cell r="B11" t="str">
            <v>§inh</v>
          </cell>
          <cell r="C11" t="str">
            <v>kg</v>
          </cell>
          <cell r="D11">
            <v>6190</v>
          </cell>
        </row>
        <row r="12">
          <cell r="A12" t="str">
            <v>th</v>
          </cell>
          <cell r="B12" t="str">
            <v>ThÐp h×nh</v>
          </cell>
          <cell r="C12" t="str">
            <v>kg</v>
          </cell>
          <cell r="D12">
            <v>4733.7725714285716</v>
          </cell>
        </row>
        <row r="13">
          <cell r="A13">
            <v>1</v>
          </cell>
          <cell r="B13" t="str">
            <v>§¸ d¨m 1x2</v>
          </cell>
          <cell r="C13" t="str">
            <v>m3</v>
          </cell>
          <cell r="D13">
            <v>156794.02857142856</v>
          </cell>
        </row>
        <row r="14">
          <cell r="A14" t="str">
            <v>dia</v>
          </cell>
          <cell r="B14" t="str">
            <v xml:space="preserve">§inh ®Üa </v>
          </cell>
          <cell r="C14" t="str">
            <v>C¸i</v>
          </cell>
          <cell r="D14">
            <v>2500</v>
          </cell>
        </row>
        <row r="15">
          <cell r="A15" t="str">
            <v>dh</v>
          </cell>
          <cell r="B15" t="str">
            <v xml:space="preserve">§¸ héc </v>
          </cell>
          <cell r="C15" t="str">
            <v>m3</v>
          </cell>
          <cell r="D15" t="str">
            <v>v</v>
          </cell>
        </row>
        <row r="16">
          <cell r="A16" t="str">
            <v>d8</v>
          </cell>
          <cell r="B16" t="str">
            <v>ThÐp trßn d=8mm</v>
          </cell>
          <cell r="C16" t="str">
            <v>kg</v>
          </cell>
          <cell r="D16" t="str">
            <v>v</v>
          </cell>
        </row>
        <row r="17">
          <cell r="A17" t="str">
            <v>d10</v>
          </cell>
          <cell r="B17" t="str">
            <v>ThÐp trßn d=10mm</v>
          </cell>
          <cell r="C17" t="str">
            <v>kg</v>
          </cell>
          <cell r="D17" t="str">
            <v>v</v>
          </cell>
        </row>
        <row r="18">
          <cell r="A18" t="str">
            <v>t</v>
          </cell>
          <cell r="B18" t="str">
            <v>ThÐp b¶n</v>
          </cell>
          <cell r="C18" t="str">
            <v>kg</v>
          </cell>
          <cell r="D18" t="str">
            <v>v</v>
          </cell>
        </row>
        <row r="19">
          <cell r="A19" t="str">
            <v>tba</v>
          </cell>
          <cell r="B19" t="str">
            <v>ThÐp b¶n</v>
          </cell>
          <cell r="C19" t="str">
            <v>kg</v>
          </cell>
          <cell r="D19" t="str">
            <v>v</v>
          </cell>
        </row>
        <row r="20">
          <cell r="A20" t="str">
            <v>n</v>
          </cell>
          <cell r="B20" t="str">
            <v>Nhùa ®­êng</v>
          </cell>
          <cell r="C20" t="str">
            <v>kg</v>
          </cell>
          <cell r="D20">
            <v>3879.2448571428572</v>
          </cell>
        </row>
        <row r="21">
          <cell r="A21" t="str">
            <v>dn</v>
          </cell>
          <cell r="B21" t="str">
            <v xml:space="preserve">Gç ®µ nÑp </v>
          </cell>
          <cell r="C21" t="str">
            <v>m3</v>
          </cell>
          <cell r="D21" t="str">
            <v>v</v>
          </cell>
        </row>
        <row r="22">
          <cell r="A22" t="str">
            <v>g4</v>
          </cell>
          <cell r="B22" t="str">
            <v>Gç nhãm 4</v>
          </cell>
          <cell r="C22" t="str">
            <v>m3</v>
          </cell>
          <cell r="D22">
            <v>3000000</v>
          </cell>
        </row>
        <row r="23">
          <cell r="A23" t="str">
            <v>gkcd</v>
          </cell>
          <cell r="B23" t="str">
            <v>Gç lµm khe co d·n</v>
          </cell>
          <cell r="C23" t="str">
            <v>m3</v>
          </cell>
          <cell r="D23" t="str">
            <v>v</v>
          </cell>
        </row>
        <row r="24">
          <cell r="A24" t="str">
            <v>«</v>
          </cell>
          <cell r="B24" t="str">
            <v>«xy</v>
          </cell>
          <cell r="C24" t="str">
            <v>chai</v>
          </cell>
          <cell r="D24">
            <v>53000</v>
          </cell>
        </row>
        <row r="25">
          <cell r="A25" t="str">
            <v>®</v>
          </cell>
          <cell r="B25" t="str">
            <v>§Êt ®Ìn</v>
          </cell>
          <cell r="C25" t="str">
            <v>kg</v>
          </cell>
          <cell r="D25">
            <v>5000</v>
          </cell>
        </row>
        <row r="26">
          <cell r="A26" t="str">
            <v>x400</v>
          </cell>
          <cell r="B26" t="str">
            <v>Xim¨ng PC-40</v>
          </cell>
          <cell r="C26" t="str">
            <v>kg</v>
          </cell>
          <cell r="D26" t="str">
            <v>v</v>
          </cell>
        </row>
        <row r="27">
          <cell r="A27" t="str">
            <v>d14</v>
          </cell>
          <cell r="B27" t="str">
            <v>ThÐp trßn d=14mm</v>
          </cell>
          <cell r="C27" t="str">
            <v>kg</v>
          </cell>
          <cell r="D27" t="str">
            <v>v</v>
          </cell>
        </row>
        <row r="28">
          <cell r="A28" t="str">
            <v>d16</v>
          </cell>
          <cell r="B28" t="str">
            <v>ThÐp trßn d=16mm</v>
          </cell>
          <cell r="C28" t="str">
            <v>kg</v>
          </cell>
          <cell r="D28" t="str">
            <v>v</v>
          </cell>
        </row>
        <row r="29">
          <cell r="A29" t="str">
            <v>gg</v>
          </cell>
          <cell r="B29" t="str">
            <v>Gç chèng</v>
          </cell>
          <cell r="C29" t="str">
            <v>m3</v>
          </cell>
          <cell r="D29" t="str">
            <v>v</v>
          </cell>
        </row>
        <row r="30">
          <cell r="A30" t="str">
            <v>dmz</v>
          </cell>
          <cell r="B30" t="str">
            <v>DÇu Mazut</v>
          </cell>
          <cell r="C30" t="str">
            <v>kg</v>
          </cell>
          <cell r="D30" t="str">
            <v>v</v>
          </cell>
        </row>
        <row r="31">
          <cell r="A31" t="str">
            <v>d12</v>
          </cell>
          <cell r="B31" t="str">
            <v>ThÐp trßn d=12mm</v>
          </cell>
          <cell r="C31" t="str">
            <v>kg</v>
          </cell>
          <cell r="D31" t="str">
            <v>v</v>
          </cell>
        </row>
        <row r="32">
          <cell r="A32" t="str">
            <v>xg</v>
          </cell>
          <cell r="B32" t="str">
            <v>X¨ng</v>
          </cell>
          <cell r="C32" t="str">
            <v>kg</v>
          </cell>
          <cell r="D32">
            <v>5600</v>
          </cell>
        </row>
        <row r="33">
          <cell r="A33" t="str">
            <v>cr</v>
          </cell>
          <cell r="B33" t="str">
            <v>§inh Cr¨mpong</v>
          </cell>
          <cell r="C33" t="str">
            <v>C¸i</v>
          </cell>
          <cell r="D33" t="str">
            <v>v</v>
          </cell>
        </row>
        <row r="34">
          <cell r="A34" t="str">
            <v>gk</v>
          </cell>
          <cell r="B34" t="str">
            <v>Gç kª</v>
          </cell>
          <cell r="C34" t="str">
            <v>m3</v>
          </cell>
          <cell r="D34" t="str">
            <v>v</v>
          </cell>
        </row>
        <row r="35">
          <cell r="A35" t="str">
            <v>ll</v>
          </cell>
          <cell r="B35" t="str">
            <v>LËp l¸ch</v>
          </cell>
          <cell r="C35" t="str">
            <v xml:space="preserve">bé </v>
          </cell>
          <cell r="D35" t="str">
            <v>v</v>
          </cell>
        </row>
        <row r="36">
          <cell r="A36" t="str">
            <v>r</v>
          </cell>
          <cell r="B36" t="str">
            <v>Ray</v>
          </cell>
          <cell r="C36" t="str">
            <v>kg</v>
          </cell>
          <cell r="D36" t="str">
            <v>v</v>
          </cell>
        </row>
        <row r="37">
          <cell r="A37" t="str">
            <v>r43</v>
          </cell>
          <cell r="B37" t="str">
            <v>Ray</v>
          </cell>
          <cell r="C37" t="str">
            <v>thanh</v>
          </cell>
          <cell r="D37" t="str">
            <v>v</v>
          </cell>
        </row>
        <row r="38">
          <cell r="A38" t="str">
            <v>tv</v>
          </cell>
          <cell r="B38" t="str">
            <v>Tµ vÑt gç (14x20x180)</v>
          </cell>
          <cell r="C38" t="str">
            <v>thanh</v>
          </cell>
          <cell r="D38">
            <v>170000</v>
          </cell>
        </row>
        <row r="39">
          <cell r="A39" t="str">
            <v>d6</v>
          </cell>
          <cell r="B39" t="str">
            <v>ThÐp trßn d=6mm</v>
          </cell>
          <cell r="C39" t="str">
            <v>kg</v>
          </cell>
          <cell r="D39" t="str">
            <v>v</v>
          </cell>
        </row>
        <row r="40">
          <cell r="A40">
            <v>2</v>
          </cell>
          <cell r="B40" t="str">
            <v>§¸ d¨m 2x4</v>
          </cell>
          <cell r="C40" t="str">
            <v>m3</v>
          </cell>
          <cell r="D40">
            <v>145365.02857142856</v>
          </cell>
        </row>
        <row r="41">
          <cell r="A41" t="str">
            <v>btn</v>
          </cell>
          <cell r="B41" t="str">
            <v>Bªt«ng nhùa</v>
          </cell>
          <cell r="C41" t="str">
            <v>Tên</v>
          </cell>
          <cell r="D41" t="str">
            <v>v</v>
          </cell>
        </row>
        <row r="42">
          <cell r="A42" t="str">
            <v>m28</v>
          </cell>
          <cell r="B42" t="str">
            <v>Bul«ng M28x105</v>
          </cell>
          <cell r="C42" t="str">
            <v>C¸i</v>
          </cell>
          <cell r="D42" t="str">
            <v>v</v>
          </cell>
        </row>
        <row r="43">
          <cell r="A43" t="str">
            <v>dau</v>
          </cell>
          <cell r="B43" t="str">
            <v>DÇu b«i tr¬n</v>
          </cell>
          <cell r="C43" t="str">
            <v>kg</v>
          </cell>
          <cell r="D43" t="str">
            <v>v</v>
          </cell>
        </row>
        <row r="44">
          <cell r="A44" t="str">
            <v>cc</v>
          </cell>
          <cell r="B44" t="str">
            <v>C©y chèng</v>
          </cell>
          <cell r="C44" t="str">
            <v>C©y</v>
          </cell>
          <cell r="D44" t="str">
            <v>v</v>
          </cell>
        </row>
        <row r="45">
          <cell r="A45" t="str">
            <v>ccdc</v>
          </cell>
          <cell r="B45" t="str">
            <v>C¸p c­êng ®é cao</v>
          </cell>
          <cell r="C45" t="str">
            <v>kg</v>
          </cell>
          <cell r="D45" t="str">
            <v>v</v>
          </cell>
        </row>
        <row r="46">
          <cell r="A46" t="str">
            <v>dc</v>
          </cell>
          <cell r="B46" t="str">
            <v>§¸ c¾t</v>
          </cell>
          <cell r="C46" t="str">
            <v>Viªn</v>
          </cell>
          <cell r="D46" t="str">
            <v>v</v>
          </cell>
        </row>
        <row r="47">
          <cell r="A47" t="str">
            <v>cpdd1</v>
          </cell>
          <cell r="B47" t="str">
            <v>CÊp phèi ®¸ d¨m lo¹i 1</v>
          </cell>
          <cell r="C47" t="str">
            <v>m3</v>
          </cell>
          <cell r="D47" t="str">
            <v>v</v>
          </cell>
        </row>
        <row r="48">
          <cell r="A48" t="str">
            <v>cpdd2</v>
          </cell>
          <cell r="B48" t="str">
            <v>CÊp phèi ®¸ d¨m lo¹i 2</v>
          </cell>
          <cell r="C48" t="str">
            <v>m3</v>
          </cell>
          <cell r="D48">
            <v>145365.02857142856</v>
          </cell>
        </row>
        <row r="49">
          <cell r="A49" t="str">
            <v>on</v>
          </cell>
          <cell r="B49" t="str">
            <v>èng nèi</v>
          </cell>
          <cell r="C49" t="str">
            <v>m</v>
          </cell>
          <cell r="D49" t="str">
            <v>v</v>
          </cell>
        </row>
        <row r="50">
          <cell r="A50" t="str">
            <v>ot</v>
          </cell>
          <cell r="B50" t="str">
            <v>èng bäc c¸p D¦L</v>
          </cell>
          <cell r="C50" t="str">
            <v>m</v>
          </cell>
          <cell r="D50" t="str">
            <v>v</v>
          </cell>
        </row>
        <row r="51">
          <cell r="A51" t="str">
            <v>xb</v>
          </cell>
          <cell r="B51" t="str">
            <v>§¸ x« bå</v>
          </cell>
          <cell r="C51" t="str">
            <v>m3</v>
          </cell>
          <cell r="D51" t="str">
            <v>v</v>
          </cell>
        </row>
        <row r="52">
          <cell r="A52" t="str">
            <v>gc</v>
          </cell>
          <cell r="B52" t="str">
            <v>gç v¸n cÇu c«ng t¸c</v>
          </cell>
          <cell r="C52" t="str">
            <v>m3</v>
          </cell>
          <cell r="D52" t="str">
            <v>v</v>
          </cell>
        </row>
        <row r="53">
          <cell r="A53" t="str">
            <v>d22</v>
          </cell>
          <cell r="B53" t="str">
            <v>ThÐp trßn d=22mm</v>
          </cell>
          <cell r="C53" t="str">
            <v>kg</v>
          </cell>
          <cell r="D53" t="str">
            <v>v</v>
          </cell>
        </row>
        <row r="54">
          <cell r="A54" t="str">
            <v>d6-14</v>
          </cell>
          <cell r="B54" t="str">
            <v>ThÐp trßn d=6-14mm</v>
          </cell>
          <cell r="C54" t="str">
            <v>kg</v>
          </cell>
          <cell r="D54" t="str">
            <v>v</v>
          </cell>
        </row>
        <row r="55">
          <cell r="A55" t="str">
            <v>ddap</v>
          </cell>
          <cell r="B55" t="str">
            <v>§Êt ®¾p</v>
          </cell>
          <cell r="C55" t="str">
            <v>m3</v>
          </cell>
          <cell r="D55" t="str">
            <v>v</v>
          </cell>
        </row>
        <row r="56">
          <cell r="A56" t="str">
            <v>bl</v>
          </cell>
          <cell r="B56" t="str">
            <v>Bul«ng</v>
          </cell>
          <cell r="C56" t="str">
            <v>C¸i</v>
          </cell>
          <cell r="D56" t="str">
            <v>v</v>
          </cell>
        </row>
        <row r="57">
          <cell r="A57" t="str">
            <v>bl+l</v>
          </cell>
          <cell r="B57" t="str">
            <v>Bul«ng + lãi</v>
          </cell>
          <cell r="C57" t="str">
            <v>C¸i</v>
          </cell>
          <cell r="D57">
            <v>8000</v>
          </cell>
        </row>
        <row r="58">
          <cell r="A58" t="str">
            <v>pc</v>
          </cell>
          <cell r="B58" t="str">
            <v>PhÌn chua</v>
          </cell>
          <cell r="C58" t="str">
            <v>kg</v>
          </cell>
          <cell r="D58" t="str">
            <v>v</v>
          </cell>
        </row>
        <row r="59">
          <cell r="A59" t="str">
            <v>vc</v>
          </cell>
          <cell r="B59" t="str">
            <v>V«i côc</v>
          </cell>
          <cell r="C59" t="str">
            <v>kg</v>
          </cell>
          <cell r="D59" t="str">
            <v>v</v>
          </cell>
        </row>
        <row r="60">
          <cell r="A60" t="str">
            <v>gmc</v>
          </cell>
          <cell r="B60" t="str">
            <v>Gç mÆt cÇu</v>
          </cell>
          <cell r="C60" t="str">
            <v>m3</v>
          </cell>
          <cell r="D60" t="str">
            <v>v</v>
          </cell>
        </row>
        <row r="61">
          <cell r="A61" t="str">
            <v>cui</v>
          </cell>
          <cell r="B61" t="str">
            <v>Cñi</v>
          </cell>
          <cell r="C61" t="str">
            <v>kg</v>
          </cell>
          <cell r="D61">
            <v>250</v>
          </cell>
        </row>
        <row r="62">
          <cell r="A62" t="str">
            <v>db</v>
          </cell>
          <cell r="B62" t="str">
            <v>D©y buéc</v>
          </cell>
          <cell r="C62" t="str">
            <v>kg</v>
          </cell>
          <cell r="D62" t="str">
            <v>v</v>
          </cell>
        </row>
        <row r="63">
          <cell r="A63" t="str">
            <v>d20</v>
          </cell>
          <cell r="B63" t="str">
            <v>ThÐp trßn d=20mm</v>
          </cell>
          <cell r="C63" t="str">
            <v>kg</v>
          </cell>
          <cell r="D63" t="str">
            <v>v</v>
          </cell>
        </row>
        <row r="64">
          <cell r="A64" t="str">
            <v>d25</v>
          </cell>
          <cell r="B64" t="str">
            <v>ThÐp trßn d=25mm</v>
          </cell>
          <cell r="C64" t="str">
            <v>kg</v>
          </cell>
          <cell r="D64" t="str">
            <v>v</v>
          </cell>
        </row>
        <row r="65">
          <cell r="A65" t="str">
            <v>0.5btn</v>
          </cell>
          <cell r="B65" t="str">
            <v>§¸ 0,5x1 (20%)</v>
          </cell>
          <cell r="C65" t="str">
            <v>m3</v>
          </cell>
          <cell r="D65" t="str">
            <v>v</v>
          </cell>
        </row>
        <row r="66">
          <cell r="A66" t="str">
            <v>1btn</v>
          </cell>
          <cell r="B66" t="str">
            <v>§¸ 1x2 (30%)</v>
          </cell>
          <cell r="C66" t="str">
            <v>m3</v>
          </cell>
          <cell r="D66" t="str">
            <v>v</v>
          </cell>
        </row>
        <row r="67">
          <cell r="A67" t="str">
            <v>cbtn</v>
          </cell>
          <cell r="B67" t="str">
            <v>C¸t (43%)</v>
          </cell>
          <cell r="C67" t="str">
            <v>m3</v>
          </cell>
          <cell r="D67" t="str">
            <v>v</v>
          </cell>
        </row>
        <row r="68">
          <cell r="A68" t="str">
            <v>nbtn</v>
          </cell>
          <cell r="B68" t="str">
            <v>Nhùa (5,8%)</v>
          </cell>
          <cell r="C68" t="str">
            <v>kg</v>
          </cell>
          <cell r="D68" t="str">
            <v>v</v>
          </cell>
        </row>
        <row r="69">
          <cell r="A69" t="str">
            <v>bdbtn</v>
          </cell>
          <cell r="B69" t="str">
            <v>Bét ®¸ (7%)</v>
          </cell>
          <cell r="C69" t="str">
            <v>kg</v>
          </cell>
          <cell r="D69" t="str">
            <v>v</v>
          </cell>
        </row>
        <row r="70">
          <cell r="A70" t="str">
            <v>dt3</v>
          </cell>
          <cell r="B70" t="str">
            <v>D©y thÐp d=3mm</v>
          </cell>
          <cell r="C70" t="str">
            <v>kg</v>
          </cell>
          <cell r="D70" t="str">
            <v>v</v>
          </cell>
        </row>
        <row r="71">
          <cell r="A71" t="str">
            <v>s</v>
          </cell>
          <cell r="B71" t="str">
            <v>S¬n</v>
          </cell>
          <cell r="C71" t="str">
            <v>kg</v>
          </cell>
          <cell r="D71">
            <v>27270</v>
          </cell>
        </row>
        <row r="72">
          <cell r="A72" t="str">
            <v>td</v>
          </cell>
          <cell r="B72" t="str">
            <v>T¨ng ®¬</v>
          </cell>
          <cell r="C72" t="str">
            <v>C¸i</v>
          </cell>
          <cell r="D72" t="str">
            <v>v</v>
          </cell>
        </row>
        <row r="73">
          <cell r="A73" t="str">
            <v>tbb</v>
          </cell>
          <cell r="B73" t="str">
            <v>Trô biÓn b¸o</v>
          </cell>
          <cell r="C73" t="str">
            <v>Trô</v>
          </cell>
          <cell r="D73" t="str">
            <v>v</v>
          </cell>
        </row>
        <row r="74">
          <cell r="A74" t="str">
            <v>#p</v>
          </cell>
          <cell r="B74" t="str">
            <v>VËt liÖu phô</v>
          </cell>
          <cell r="C74" t="str">
            <v>%</v>
          </cell>
          <cell r="D74" t="str">
            <v>v</v>
          </cell>
        </row>
        <row r="75">
          <cell r="A75">
            <v>0.5</v>
          </cell>
          <cell r="B75" t="str">
            <v>§¸ d¨m 0,5x1</v>
          </cell>
          <cell r="C75" t="str">
            <v>m3</v>
          </cell>
          <cell r="D75">
            <v>106794.02857142857</v>
          </cell>
        </row>
        <row r="76">
          <cell r="A76" t="str">
            <v>dg</v>
          </cell>
          <cell r="B76" t="str">
            <v>§inh ®­êng</v>
          </cell>
          <cell r="C76" t="str">
            <v>C¸i</v>
          </cell>
          <cell r="D76" t="str">
            <v>v</v>
          </cell>
        </row>
        <row r="77">
          <cell r="A77" t="str">
            <v>m20</v>
          </cell>
          <cell r="B77" t="str">
            <v>Bul«ng M20</v>
          </cell>
          <cell r="C77" t="str">
            <v>C¸i</v>
          </cell>
          <cell r="D77" t="str">
            <v>v</v>
          </cell>
        </row>
        <row r="78">
          <cell r="A78" t="str">
            <v>ctre</v>
          </cell>
          <cell r="B78" t="str">
            <v>Cäc tre</v>
          </cell>
          <cell r="C78" t="str">
            <v>m</v>
          </cell>
          <cell r="D78" t="str">
            <v>v</v>
          </cell>
        </row>
        <row r="79">
          <cell r="A79" t="str">
            <v>day</v>
          </cell>
          <cell r="B79" t="str">
            <v>D©y</v>
          </cell>
          <cell r="C79" t="str">
            <v>kg</v>
          </cell>
          <cell r="D79" t="str">
            <v>v</v>
          </cell>
        </row>
        <row r="80">
          <cell r="A80" t="str">
            <v>lc</v>
          </cell>
          <cell r="B80" t="str">
            <v>L­ìi c­a s¾t</v>
          </cell>
          <cell r="C80" t="str">
            <v>C¸i</v>
          </cell>
          <cell r="D80" t="str">
            <v>v</v>
          </cell>
        </row>
        <row r="81">
          <cell r="A81" t="str">
            <v>lt</v>
          </cell>
          <cell r="B81" t="str">
            <v>L­íi thÐp ®Þnh vÞ</v>
          </cell>
          <cell r="C81" t="str">
            <v>kg</v>
          </cell>
          <cell r="D81" t="str">
            <v>v</v>
          </cell>
        </row>
        <row r="82">
          <cell r="A82" t="str">
            <v>gcn</v>
          </cell>
          <cell r="B82" t="str">
            <v>Gç chång nÒ (16x22x120)</v>
          </cell>
          <cell r="C82" t="str">
            <v>thanh</v>
          </cell>
          <cell r="D82" t="str">
            <v>v</v>
          </cell>
        </row>
        <row r="83">
          <cell r="A83" t="str">
            <v>gcn1</v>
          </cell>
          <cell r="B83" t="str">
            <v>Gç chång nÒ (16x22x250)</v>
          </cell>
          <cell r="C83" t="str">
            <v>thanh</v>
          </cell>
          <cell r="D83" t="str">
            <v>v</v>
          </cell>
        </row>
        <row r="84">
          <cell r="A84" t="str">
            <v>gcn2</v>
          </cell>
          <cell r="B84" t="str">
            <v>Gç chång nÒ (16x22x225)</v>
          </cell>
          <cell r="C84" t="str">
            <v>thanh</v>
          </cell>
          <cell r="D84" t="str">
            <v>v</v>
          </cell>
        </row>
        <row r="85">
          <cell r="A85" t="str">
            <v>gid</v>
          </cell>
          <cell r="B85" t="str">
            <v>GiÊy dÇu</v>
          </cell>
          <cell r="C85" t="str">
            <v>m2</v>
          </cell>
          <cell r="D85" t="str">
            <v>v</v>
          </cell>
        </row>
        <row r="86">
          <cell r="A86" t="str">
            <v>®ay</v>
          </cell>
          <cell r="B86" t="str">
            <v>§ay</v>
          </cell>
          <cell r="C86" t="str">
            <v>kg</v>
          </cell>
          <cell r="D86" t="str">
            <v>v</v>
          </cell>
        </row>
        <row r="87">
          <cell r="A87" t="str">
            <v>d18</v>
          </cell>
          <cell r="B87" t="str">
            <v>ThÐp trßn d=18mm</v>
          </cell>
          <cell r="C87" t="str">
            <v>kg</v>
          </cell>
          <cell r="D87" t="str">
            <v>v</v>
          </cell>
        </row>
        <row r="88">
          <cell r="A88" t="str">
            <v>d32</v>
          </cell>
          <cell r="B88" t="str">
            <v>ThÐp trßn d=32mm</v>
          </cell>
          <cell r="C88" t="str">
            <v>kg</v>
          </cell>
          <cell r="D88" t="str">
            <v>v</v>
          </cell>
        </row>
        <row r="89">
          <cell r="A89" t="str">
            <v>a</v>
          </cell>
          <cell r="B89" t="str">
            <v>Axªtylen</v>
          </cell>
          <cell r="C89" t="str">
            <v>Chai</v>
          </cell>
          <cell r="D89">
            <v>140000</v>
          </cell>
        </row>
        <row r="90">
          <cell r="A90" t="str">
            <v>bd</v>
          </cell>
          <cell r="B90" t="str">
            <v>Bét ®¸</v>
          </cell>
          <cell r="C90" t="str">
            <v>kg</v>
          </cell>
          <cell r="D90" t="str">
            <v>v</v>
          </cell>
        </row>
        <row r="91">
          <cell r="A91" t="str">
            <v>bt</v>
          </cell>
          <cell r="B91" t="str">
            <v>Bao t¶i.</v>
          </cell>
          <cell r="C91" t="str">
            <v>m2</v>
          </cell>
          <cell r="D91" t="str">
            <v>v</v>
          </cell>
        </row>
        <row r="92">
          <cell r="A92" t="str">
            <v>&gt;18</v>
          </cell>
          <cell r="B92" t="str">
            <v>ThÐp trßn d&gt;18mm</v>
          </cell>
          <cell r="C92" t="str">
            <v>kg</v>
          </cell>
          <cell r="D92" t="str">
            <v>v</v>
          </cell>
        </row>
        <row r="93">
          <cell r="A93" t="str">
            <v>dmn</v>
          </cell>
          <cell r="B93" t="str">
            <v>§¸ m¹t (18%)</v>
          </cell>
          <cell r="C93" t="str">
            <v>m3</v>
          </cell>
          <cell r="D93" t="str">
            <v>v</v>
          </cell>
        </row>
        <row r="94">
          <cell r="A94" t="str">
            <v>am</v>
          </cell>
          <cell r="B94" t="str">
            <v>§¸ d¨m</v>
          </cell>
          <cell r="C94" t="str">
            <v>m3</v>
          </cell>
          <cell r="D94" t="str">
            <v>v</v>
          </cell>
        </row>
        <row r="95">
          <cell r="A95" t="str">
            <v>dm</v>
          </cell>
          <cell r="B95" t="str">
            <v>§¸ m¹t</v>
          </cell>
          <cell r="C95" t="str">
            <v>m3</v>
          </cell>
          <cell r="D95" t="str">
            <v>v</v>
          </cell>
        </row>
        <row r="96">
          <cell r="A96" t="str">
            <v>ddtc</v>
          </cell>
          <cell r="B96" t="str">
            <v>§¸ d¨m tiªu chuÈn</v>
          </cell>
          <cell r="C96" t="str">
            <v>m3</v>
          </cell>
          <cell r="D96" t="str">
            <v>v</v>
          </cell>
        </row>
        <row r="97">
          <cell r="A97" t="str">
            <v>dhc</v>
          </cell>
          <cell r="B97" t="str">
            <v>§Êt h÷u c¬</v>
          </cell>
          <cell r="C97" t="str">
            <v>m3</v>
          </cell>
          <cell r="D97" t="str">
            <v>v</v>
          </cell>
        </row>
        <row r="98">
          <cell r="A98" t="str">
            <v>ds</v>
          </cell>
          <cell r="B98" t="str">
            <v>§Êt sÐt dÎo</v>
          </cell>
          <cell r="C98" t="str">
            <v>m3</v>
          </cell>
          <cell r="D98" t="str">
            <v>v</v>
          </cell>
        </row>
        <row r="99">
          <cell r="A99" t="str">
            <v>m16</v>
          </cell>
          <cell r="B99" t="str">
            <v>Bul«ng M16</v>
          </cell>
          <cell r="C99" t="str">
            <v>C¸i</v>
          </cell>
          <cell r="D99" t="str">
            <v>v</v>
          </cell>
        </row>
        <row r="100">
          <cell r="A100" t="str">
            <v>cgo</v>
          </cell>
          <cell r="B100" t="str">
            <v>Cäc gç d=8-10cm</v>
          </cell>
          <cell r="C100" t="str">
            <v>m</v>
          </cell>
          <cell r="D100" t="str">
            <v>v</v>
          </cell>
        </row>
        <row r="101">
          <cell r="A101" t="str">
            <v>ct</v>
          </cell>
          <cell r="B101" t="str">
            <v>Cèt thÐp</v>
          </cell>
          <cell r="C101" t="str">
            <v>kg</v>
          </cell>
          <cell r="D101" t="str">
            <v>v</v>
          </cell>
        </row>
        <row r="102">
          <cell r="A102" t="str">
            <v>o</v>
          </cell>
          <cell r="B102" t="str">
            <v>èng ®æ d=300</v>
          </cell>
          <cell r="C102" t="str">
            <v xml:space="preserve">m </v>
          </cell>
          <cell r="D102" t="str">
            <v>v</v>
          </cell>
        </row>
        <row r="103">
          <cell r="A103" t="str">
            <v>o60</v>
          </cell>
          <cell r="B103" t="str">
            <v>èng d=60cm; L=4m</v>
          </cell>
          <cell r="C103" t="str">
            <v>èng</v>
          </cell>
          <cell r="D103" t="str">
            <v>v</v>
          </cell>
        </row>
        <row r="104">
          <cell r="A104" t="str">
            <v>o100</v>
          </cell>
          <cell r="B104" t="str">
            <v>èng d=100cm; L=1m</v>
          </cell>
          <cell r="C104" t="str">
            <v>m</v>
          </cell>
          <cell r="D104" t="str">
            <v>v</v>
          </cell>
        </row>
        <row r="105">
          <cell r="A105" t="str">
            <v>g25x25</v>
          </cell>
          <cell r="B105" t="str">
            <v>G¹ch 25x25</v>
          </cell>
          <cell r="C105" t="str">
            <v>Viªn</v>
          </cell>
          <cell r="D105" t="str">
            <v>v</v>
          </cell>
        </row>
        <row r="106">
          <cell r="A106" t="str">
            <v>go</v>
          </cell>
          <cell r="B106" t="str">
            <v>G¹ch èng 10x10x20</v>
          </cell>
          <cell r="C106" t="str">
            <v>viªn</v>
          </cell>
          <cell r="D106" t="str">
            <v>v</v>
          </cell>
        </row>
        <row r="107">
          <cell r="A107" t="str">
            <v>gt</v>
          </cell>
          <cell r="B107" t="str">
            <v xml:space="preserve">G¹ch thÎ </v>
          </cell>
          <cell r="C107" t="str">
            <v>viªn</v>
          </cell>
          <cell r="D107" t="str">
            <v>v</v>
          </cell>
        </row>
        <row r="108">
          <cell r="A108" t="str">
            <v>nt</v>
          </cell>
          <cell r="B108" t="str">
            <v>Nhò t­¬ng 60% nhùa</v>
          </cell>
          <cell r="C108" t="str">
            <v>Kg</v>
          </cell>
          <cell r="D108" t="str">
            <v>v</v>
          </cell>
        </row>
        <row r="109">
          <cell r="A109" t="str">
            <v>tg</v>
          </cell>
          <cell r="B109" t="str">
            <v>ThÐp gãc</v>
          </cell>
          <cell r="C109" t="str">
            <v>kg</v>
          </cell>
          <cell r="D109" t="str">
            <v>v</v>
          </cell>
        </row>
        <row r="110">
          <cell r="A110" t="str">
            <v>i</v>
          </cell>
          <cell r="B110" t="str">
            <v>ThÐp I</v>
          </cell>
          <cell r="C110" t="str">
            <v>kg</v>
          </cell>
          <cell r="D110" t="str">
            <v>v</v>
          </cell>
        </row>
        <row r="111">
          <cell r="A111" t="str">
            <v>tr</v>
          </cell>
          <cell r="B111" t="str">
            <v>ThÐp trßn</v>
          </cell>
          <cell r="C111" t="str">
            <v>kg</v>
          </cell>
          <cell r="D111" t="str">
            <v>v</v>
          </cell>
        </row>
        <row r="112">
          <cell r="A112">
            <v>10</v>
          </cell>
          <cell r="B112" t="str">
            <v>ThÐp trßn d&lt;=10mm</v>
          </cell>
          <cell r="C112" t="str">
            <v>kg</v>
          </cell>
          <cell r="D112" t="str">
            <v>v</v>
          </cell>
        </row>
        <row r="113">
          <cell r="A113" t="str">
            <v>t4-6</v>
          </cell>
          <cell r="B113" t="str">
            <v>ThÐp trßn d=4-6mm</v>
          </cell>
          <cell r="C113" t="str">
            <v>kg</v>
          </cell>
          <cell r="D113" t="str">
            <v>v</v>
          </cell>
        </row>
        <row r="114">
          <cell r="A114" t="str">
            <v>d4</v>
          </cell>
          <cell r="B114" t="str">
            <v>ThÐp trßn d=4mm</v>
          </cell>
          <cell r="C114" t="str">
            <v>kg</v>
          </cell>
          <cell r="D114" t="str">
            <v>v</v>
          </cell>
        </row>
        <row r="115">
          <cell r="A115" t="str">
            <v>&gt;10</v>
          </cell>
          <cell r="B115" t="str">
            <v>ThÐp trßn d&gt;10mm</v>
          </cell>
          <cell r="C115" t="str">
            <v>kg</v>
          </cell>
          <cell r="D115" t="str">
            <v>v</v>
          </cell>
        </row>
        <row r="116">
          <cell r="A116" t="str">
            <v>vl</v>
          </cell>
          <cell r="B116" t="str">
            <v>V÷a lãt</v>
          </cell>
          <cell r="C116" t="str">
            <v>m3</v>
          </cell>
          <cell r="D116" t="str">
            <v>v</v>
          </cell>
        </row>
        <row r="117">
          <cell r="A117" t="str">
            <v>vu</v>
          </cell>
          <cell r="B117" t="str">
            <v>V÷a M</v>
          </cell>
          <cell r="C117" t="str">
            <v>m3</v>
          </cell>
          <cell r="D117" t="str">
            <v>v</v>
          </cell>
        </row>
        <row r="118">
          <cell r="A118" t="str">
            <v>bbcn</v>
          </cell>
          <cell r="B118" t="str">
            <v>BiÓn b¸o tªn cÇu</v>
          </cell>
          <cell r="C118" t="str">
            <v>C¸i</v>
          </cell>
          <cell r="D118" t="str">
            <v>v</v>
          </cell>
        </row>
        <row r="119">
          <cell r="A119" t="str">
            <v>vmm</v>
          </cell>
          <cell r="B119" t="str">
            <v xml:space="preserve">V÷a miÕt m¹ch </v>
          </cell>
          <cell r="C119" t="str">
            <v>m3</v>
          </cell>
          <cell r="D119" t="str">
            <v>v</v>
          </cell>
        </row>
        <row r="120">
          <cell r="A120" t="str">
            <v>xmt</v>
          </cell>
          <cell r="B120" t="str">
            <v>Xim¨ng tr¾ng</v>
          </cell>
          <cell r="C120" t="str">
            <v>kg</v>
          </cell>
          <cell r="D120" t="str">
            <v>v</v>
          </cell>
        </row>
        <row r="121">
          <cell r="A121" t="str">
            <v>TRA NH©N C«NG</v>
          </cell>
        </row>
        <row r="122">
          <cell r="A122">
            <v>2.5</v>
          </cell>
          <cell r="B122" t="str">
            <v>Nh©n c«ng bËc 2.5/7</v>
          </cell>
          <cell r="C122" t="str">
            <v>C«ng</v>
          </cell>
          <cell r="D122">
            <v>13216</v>
          </cell>
        </row>
        <row r="123">
          <cell r="A123">
            <v>2.7</v>
          </cell>
          <cell r="B123" t="str">
            <v>Nh©n c«ng bËc 2.7/7</v>
          </cell>
          <cell r="C123" t="str">
            <v>C«ng</v>
          </cell>
          <cell r="D123">
            <v>13481</v>
          </cell>
        </row>
        <row r="124">
          <cell r="A124">
            <v>3</v>
          </cell>
          <cell r="B124" t="str">
            <v>Nh©n c«ng bËc 3.0/7</v>
          </cell>
          <cell r="C124" t="str">
            <v>C«ng</v>
          </cell>
          <cell r="D124">
            <v>13878</v>
          </cell>
        </row>
        <row r="125">
          <cell r="A125">
            <v>3.2</v>
          </cell>
          <cell r="B125" t="str">
            <v>Nh©n c«ng bËc 3.2/7</v>
          </cell>
          <cell r="C125" t="str">
            <v>C«ng</v>
          </cell>
          <cell r="D125">
            <v>13390</v>
          </cell>
        </row>
        <row r="126">
          <cell r="A126">
            <v>3.5</v>
          </cell>
          <cell r="B126" t="str">
            <v>Nh©n c«ng bËc 3.5/7</v>
          </cell>
          <cell r="C126" t="str">
            <v>C«ng</v>
          </cell>
          <cell r="D126">
            <v>14611</v>
          </cell>
        </row>
        <row r="127">
          <cell r="A127">
            <v>3.7</v>
          </cell>
          <cell r="B127" t="str">
            <v>Nh©n c«ng bËc 3,7/7</v>
          </cell>
          <cell r="C127" t="str">
            <v>C«ng</v>
          </cell>
          <cell r="D127">
            <v>14904</v>
          </cell>
        </row>
        <row r="128">
          <cell r="A128" t="str">
            <v>n4</v>
          </cell>
          <cell r="B128" t="str">
            <v>Nh©n c«ng bËc 4,0/7</v>
          </cell>
          <cell r="C128" t="str">
            <v>C«ng</v>
          </cell>
          <cell r="D128">
            <v>15344</v>
          </cell>
        </row>
        <row r="129">
          <cell r="A129">
            <v>4.3</v>
          </cell>
          <cell r="B129" t="str">
            <v>Nh©n c«ng bËc 4,3/7</v>
          </cell>
          <cell r="C129" t="str">
            <v>C«ng</v>
          </cell>
        </row>
        <row r="130">
          <cell r="A130">
            <v>4.5</v>
          </cell>
          <cell r="B130" t="str">
            <v>Nh©n c«ng bËc 4,5/7</v>
          </cell>
          <cell r="C130" t="str">
            <v>C«ng</v>
          </cell>
          <cell r="D130">
            <v>16914</v>
          </cell>
        </row>
        <row r="131">
          <cell r="A131">
            <v>5</v>
          </cell>
          <cell r="B131" t="str">
            <v>Nh©n c«ng bËc 5,0/7</v>
          </cell>
          <cell r="C131" t="str">
            <v>C«ng</v>
          </cell>
          <cell r="D131">
            <v>18484</v>
          </cell>
        </row>
        <row r="132">
          <cell r="B132" t="str">
            <v>®­êng</v>
          </cell>
        </row>
        <row r="133">
          <cell r="A133" t="str">
            <v>2.5d</v>
          </cell>
          <cell r="B133" t="str">
            <v>Nh©n c«ng bËc 2.5/7</v>
          </cell>
          <cell r="C133" t="str">
            <v>C«ng</v>
          </cell>
          <cell r="D133">
            <v>12517</v>
          </cell>
        </row>
        <row r="134">
          <cell r="A134" t="str">
            <v>2.7d</v>
          </cell>
          <cell r="B134" t="str">
            <v>Nh©n c«ng bËc 2.7/7</v>
          </cell>
          <cell r="C134" t="str">
            <v>C«ng</v>
          </cell>
          <cell r="D134">
            <v>12755</v>
          </cell>
        </row>
        <row r="135">
          <cell r="A135" t="str">
            <v>3d</v>
          </cell>
          <cell r="B135" t="str">
            <v>Nh©n c«ng bËc 3.0/7</v>
          </cell>
          <cell r="C135" t="str">
            <v>C«ng</v>
          </cell>
          <cell r="D135">
            <v>13111</v>
          </cell>
        </row>
        <row r="136">
          <cell r="A136" t="str">
            <v>3.5d</v>
          </cell>
          <cell r="B136" t="str">
            <v>Nh©n c«ng bËc 3.5/7</v>
          </cell>
          <cell r="C136" t="str">
            <v>C«ng</v>
          </cell>
          <cell r="D136">
            <v>13808</v>
          </cell>
        </row>
        <row r="137">
          <cell r="A137" t="str">
            <v>3.7d</v>
          </cell>
          <cell r="B137" t="str">
            <v>Nh©n c«ng bËc 3,7/7</v>
          </cell>
          <cell r="C137" t="str">
            <v>C«ng</v>
          </cell>
          <cell r="D137">
            <v>14088</v>
          </cell>
        </row>
        <row r="138">
          <cell r="A138" t="str">
            <v>4d</v>
          </cell>
          <cell r="B138" t="str">
            <v>Nh©n c«ng bËc 4,0/7</v>
          </cell>
          <cell r="C138" t="str">
            <v>C«ng</v>
          </cell>
          <cell r="D138">
            <v>14506</v>
          </cell>
        </row>
        <row r="139">
          <cell r="A139" t="str">
            <v>4.5d</v>
          </cell>
          <cell r="B139" t="str">
            <v>Nh©n c«ng bËc 4,5/7</v>
          </cell>
          <cell r="C139" t="str">
            <v>C«ng</v>
          </cell>
          <cell r="D139">
            <v>15937</v>
          </cell>
        </row>
        <row r="140">
          <cell r="A140" t="str">
            <v>5d</v>
          </cell>
          <cell r="B140" t="str">
            <v>Nh©n c«ng bËc 5,0/7</v>
          </cell>
          <cell r="C140" t="str">
            <v>C«ng</v>
          </cell>
          <cell r="D140">
            <v>17368</v>
          </cell>
        </row>
        <row r="142">
          <cell r="A142" t="str">
            <v>TRA M¸Y TC</v>
          </cell>
        </row>
        <row r="143">
          <cell r="A143" t="str">
            <v>ottn7t</v>
          </cell>
          <cell r="B143" t="str">
            <v>¤t« t­íi nhùa 7T</v>
          </cell>
          <cell r="C143" t="str">
            <v>Ca</v>
          </cell>
          <cell r="D143">
            <v>745096</v>
          </cell>
        </row>
        <row r="144">
          <cell r="A144" t="str">
            <v>ottn5</v>
          </cell>
          <cell r="B144" t="str">
            <v>¤t« t­íi n­íc 5m3</v>
          </cell>
          <cell r="C144" t="str">
            <v>Ca</v>
          </cell>
          <cell r="D144">
            <v>343052</v>
          </cell>
        </row>
        <row r="145">
          <cell r="A145" t="str">
            <v>ot10t</v>
          </cell>
          <cell r="B145" t="str">
            <v>¤t« tù ®æ10T</v>
          </cell>
          <cell r="C145" t="str">
            <v>Ca</v>
          </cell>
          <cell r="D145">
            <v>525740</v>
          </cell>
        </row>
        <row r="146">
          <cell r="A146" t="str">
            <v>ot7t</v>
          </cell>
          <cell r="B146" t="str">
            <v>¤t« tù ®æ7T</v>
          </cell>
          <cell r="C146" t="str">
            <v>Ca</v>
          </cell>
          <cell r="D146">
            <v>444551</v>
          </cell>
        </row>
        <row r="147">
          <cell r="A147" t="str">
            <v>otbt</v>
          </cell>
          <cell r="B147" t="str">
            <v>¤t« vËn chuyÓn bª t«ng</v>
          </cell>
          <cell r="C147" t="str">
            <v>Ca</v>
          </cell>
          <cell r="D147">
            <v>697345</v>
          </cell>
        </row>
        <row r="148">
          <cell r="A148" t="str">
            <v>dbl25</v>
          </cell>
          <cell r="B148" t="str">
            <v>§Çm b¸nh lèp 25T</v>
          </cell>
          <cell r="C148" t="str">
            <v>Ca</v>
          </cell>
          <cell r="D148">
            <v>505651</v>
          </cell>
        </row>
        <row r="149">
          <cell r="A149" t="str">
            <v>bv</v>
          </cell>
          <cell r="B149" t="str">
            <v>B¬m v÷a XM</v>
          </cell>
          <cell r="C149" t="str">
            <v>Ca</v>
          </cell>
          <cell r="D149">
            <v>125828</v>
          </cell>
        </row>
        <row r="150">
          <cell r="A150" t="str">
            <v>b1,2</v>
          </cell>
          <cell r="B150" t="str">
            <v>Bóa ®ãng 1,2T</v>
          </cell>
          <cell r="C150" t="str">
            <v>Ca</v>
          </cell>
          <cell r="D150">
            <v>583634</v>
          </cell>
        </row>
        <row r="151">
          <cell r="A151" t="str">
            <v>b1,8</v>
          </cell>
          <cell r="B151" t="str">
            <v>Bóa ®ãng 1,8T</v>
          </cell>
          <cell r="C151" t="str">
            <v>Ca</v>
          </cell>
          <cell r="D151">
            <v>764856</v>
          </cell>
        </row>
        <row r="152">
          <cell r="A152" t="str">
            <v>b3,5</v>
          </cell>
          <cell r="B152" t="str">
            <v>Bóa ®ãng 3,5T</v>
          </cell>
          <cell r="C152" t="str">
            <v>Ca</v>
          </cell>
          <cell r="D152">
            <v>1105277</v>
          </cell>
        </row>
        <row r="153">
          <cell r="A153" t="str">
            <v>bn1,2</v>
          </cell>
          <cell r="B153" t="str">
            <v>Bóa 1,2T</v>
          </cell>
          <cell r="C153" t="str">
            <v>Ca</v>
          </cell>
          <cell r="D153">
            <v>583634</v>
          </cell>
        </row>
        <row r="154">
          <cell r="A154" t="str">
            <v>bc</v>
          </cell>
          <cell r="B154" t="str">
            <v>Bóa c¨n</v>
          </cell>
          <cell r="C154" t="str">
            <v>Ca</v>
          </cell>
          <cell r="D154">
            <v>24741</v>
          </cell>
        </row>
        <row r="155">
          <cell r="A155" t="str">
            <v>bk</v>
          </cell>
          <cell r="B155" t="str">
            <v>Bóa khoan VRM</v>
          </cell>
          <cell r="C155" t="str">
            <v>Ca</v>
          </cell>
          <cell r="D155">
            <v>6094532</v>
          </cell>
        </row>
        <row r="156">
          <cell r="A156" t="str">
            <v>r40</v>
          </cell>
          <cell r="B156" t="str">
            <v>Bóa rung 40kw</v>
          </cell>
          <cell r="C156" t="str">
            <v>Ca</v>
          </cell>
          <cell r="D156">
            <v>286054</v>
          </cell>
        </row>
        <row r="157">
          <cell r="A157" t="str">
            <v>c10t</v>
          </cell>
          <cell r="B157" t="str">
            <v>CÈu 10T</v>
          </cell>
          <cell r="C157" t="str">
            <v>Ca</v>
          </cell>
          <cell r="D157">
            <v>615511</v>
          </cell>
        </row>
        <row r="158">
          <cell r="A158" t="str">
            <v>c16t</v>
          </cell>
          <cell r="B158" t="str">
            <v>CÈu 16T</v>
          </cell>
          <cell r="C158" t="str">
            <v>Ca</v>
          </cell>
          <cell r="D158">
            <v>823425</v>
          </cell>
        </row>
        <row r="159">
          <cell r="A159" t="str">
            <v>c25T</v>
          </cell>
          <cell r="B159" t="str">
            <v>CÈu 25T</v>
          </cell>
          <cell r="C159" t="str">
            <v>Ca</v>
          </cell>
          <cell r="D159">
            <v>1148366</v>
          </cell>
        </row>
        <row r="160">
          <cell r="A160" t="str">
            <v>c3t</v>
          </cell>
          <cell r="B160" t="str">
            <v>CÈu 3T</v>
          </cell>
          <cell r="C160" t="str">
            <v>Ca</v>
          </cell>
          <cell r="D160">
            <v>235465</v>
          </cell>
        </row>
        <row r="161">
          <cell r="A161" t="str">
            <v>c5t</v>
          </cell>
          <cell r="B161" t="str">
            <v>CÈu 5T</v>
          </cell>
          <cell r="C161" t="str">
            <v>Ca</v>
          </cell>
          <cell r="D161">
            <v>292034</v>
          </cell>
        </row>
        <row r="162">
          <cell r="A162" t="str">
            <v>c6t</v>
          </cell>
          <cell r="B162" t="str">
            <v>CÈu 6T</v>
          </cell>
          <cell r="C162" t="str">
            <v>Ca</v>
          </cell>
          <cell r="D162">
            <v>357174</v>
          </cell>
        </row>
        <row r="163">
          <cell r="A163" t="str">
            <v>cn30t</v>
          </cell>
          <cell r="B163" t="str">
            <v>CÈu næi 30T</v>
          </cell>
          <cell r="C163" t="str">
            <v>Ca</v>
          </cell>
          <cell r="D163">
            <v>2095200</v>
          </cell>
        </row>
        <row r="164">
          <cell r="A164" t="str">
            <v>cx25t</v>
          </cell>
          <cell r="B164" t="str">
            <v>CÈu xÝch 25T</v>
          </cell>
          <cell r="C164" t="str">
            <v>Ca</v>
          </cell>
          <cell r="D164">
            <v>1120935</v>
          </cell>
        </row>
        <row r="165">
          <cell r="A165" t="str">
            <v>50t</v>
          </cell>
          <cell r="B165" t="str">
            <v>CÈu xÝch 50T</v>
          </cell>
          <cell r="C165" t="str">
            <v>Ca</v>
          </cell>
          <cell r="D165">
            <v>1639226</v>
          </cell>
        </row>
        <row r="166">
          <cell r="A166" t="str">
            <v>80t</v>
          </cell>
          <cell r="B166" t="str">
            <v>CÈu xÝch 80T</v>
          </cell>
          <cell r="C166" t="str">
            <v>Ca</v>
          </cell>
          <cell r="D166">
            <v>2474313</v>
          </cell>
        </row>
        <row r="167">
          <cell r="A167" t="str">
            <v>hp</v>
          </cell>
          <cell r="B167" t="str">
            <v>HÖ phao SH</v>
          </cell>
          <cell r="C167" t="str">
            <v>Ca</v>
          </cell>
          <cell r="D167">
            <v>100844</v>
          </cell>
        </row>
        <row r="168">
          <cell r="A168" t="str">
            <v>k250</v>
          </cell>
          <cell r="B168" t="str">
            <v>KÝch 250T</v>
          </cell>
          <cell r="C168" t="str">
            <v>Ca</v>
          </cell>
          <cell r="D168">
            <v>86813</v>
          </cell>
        </row>
        <row r="169">
          <cell r="A169" t="str">
            <v>k500</v>
          </cell>
          <cell r="B169" t="str">
            <v>KÝch 500T</v>
          </cell>
          <cell r="C169" t="str">
            <v>Ca</v>
          </cell>
          <cell r="D169">
            <v>102248</v>
          </cell>
        </row>
        <row r="170">
          <cell r="A170" t="str">
            <v>k50</v>
          </cell>
          <cell r="B170" t="str">
            <v>KÝch 50T</v>
          </cell>
          <cell r="C170" t="str">
            <v>Ca</v>
          </cell>
          <cell r="D170">
            <v>50530</v>
          </cell>
        </row>
        <row r="171">
          <cell r="A171" t="str">
            <v>l8.5</v>
          </cell>
          <cell r="B171" t="str">
            <v>Lu 8.5T</v>
          </cell>
          <cell r="C171" t="str">
            <v>Ca</v>
          </cell>
          <cell r="D171">
            <v>252823</v>
          </cell>
        </row>
        <row r="172">
          <cell r="A172" t="str">
            <v>l10</v>
          </cell>
          <cell r="B172" t="str">
            <v>Lu 10T</v>
          </cell>
          <cell r="C172" t="str">
            <v>Ca</v>
          </cell>
          <cell r="D172">
            <v>288922</v>
          </cell>
        </row>
        <row r="173">
          <cell r="A173" t="str">
            <v>lbl16</v>
          </cell>
          <cell r="B173" t="str">
            <v>Lu b¸nh lèp 16T</v>
          </cell>
          <cell r="C173" t="str">
            <v>Ca</v>
          </cell>
          <cell r="D173">
            <v>432053</v>
          </cell>
        </row>
        <row r="174">
          <cell r="A174" t="str">
            <v>lr25</v>
          </cell>
          <cell r="B174" t="str">
            <v>Lu rung 25T</v>
          </cell>
          <cell r="C174" t="str">
            <v>Ca</v>
          </cell>
          <cell r="D174">
            <v>928648</v>
          </cell>
        </row>
        <row r="175">
          <cell r="A175" t="str">
            <v>bn1,2</v>
          </cell>
          <cell r="B175" t="str">
            <v>Bóa 1,2T</v>
          </cell>
          <cell r="C175" t="str">
            <v>Ca</v>
          </cell>
          <cell r="D175">
            <v>583634</v>
          </cell>
        </row>
        <row r="176">
          <cell r="A176" t="str">
            <v>mdgn</v>
          </cell>
          <cell r="B176" t="str">
            <v>M¸y ®µo gµu ngo¹m 1.5m3</v>
          </cell>
          <cell r="C176" t="str">
            <v>Ca</v>
          </cell>
          <cell r="D176">
            <v>429569</v>
          </cell>
        </row>
        <row r="177">
          <cell r="A177" t="str">
            <v>md&lt;=0,8</v>
          </cell>
          <cell r="B177" t="str">
            <v>M¸y ®µo&lt;=0.8m3</v>
          </cell>
          <cell r="C177" t="str">
            <v>Ca</v>
          </cell>
          <cell r="D177">
            <v>705849</v>
          </cell>
        </row>
        <row r="178">
          <cell r="A178" t="str">
            <v>md25</v>
          </cell>
          <cell r="B178" t="str">
            <v>M¸y ®Çm 25T</v>
          </cell>
          <cell r="C178" t="str">
            <v>Ca</v>
          </cell>
          <cell r="D178">
            <v>505651</v>
          </cell>
        </row>
        <row r="179">
          <cell r="A179" t="str">
            <v>md9</v>
          </cell>
          <cell r="B179" t="str">
            <v>M¸y ®Çm 9T</v>
          </cell>
          <cell r="C179" t="str">
            <v>Ca</v>
          </cell>
          <cell r="D179">
            <v>443844</v>
          </cell>
        </row>
        <row r="180">
          <cell r="A180" t="str">
            <v>db1</v>
          </cell>
          <cell r="B180" t="str">
            <v>M¸y ®Çm bµn 1KW</v>
          </cell>
          <cell r="C180" t="str">
            <v>Ca</v>
          </cell>
          <cell r="D180">
            <v>32525</v>
          </cell>
        </row>
        <row r="181">
          <cell r="A181" t="str">
            <v>dd</v>
          </cell>
          <cell r="B181" t="str">
            <v>M¸y ®Çm dïi 1.5KW</v>
          </cell>
          <cell r="C181" t="str">
            <v>Ca</v>
          </cell>
          <cell r="D181">
            <v>37456</v>
          </cell>
        </row>
        <row r="182">
          <cell r="A182" t="str">
            <v>mbbt50</v>
          </cell>
          <cell r="B182" t="str">
            <v>M¸y b¬m bª t«ng 50m3/h</v>
          </cell>
          <cell r="C182" t="str">
            <v>Ca</v>
          </cell>
          <cell r="D182">
            <v>1433318</v>
          </cell>
        </row>
        <row r="183">
          <cell r="A183" t="str">
            <v>mb200</v>
          </cell>
          <cell r="B183" t="str">
            <v>M¸y b¬m 200m3/h</v>
          </cell>
          <cell r="C183" t="str">
            <v>Ca</v>
          </cell>
          <cell r="D183">
            <v>466499</v>
          </cell>
        </row>
        <row r="184">
          <cell r="A184" t="str">
            <v>b20</v>
          </cell>
          <cell r="B184" t="str">
            <v>M¸y b¬m n­íc 20cv</v>
          </cell>
          <cell r="C184" t="str">
            <v>Ca</v>
          </cell>
          <cell r="D184">
            <v>140009</v>
          </cell>
        </row>
        <row r="185">
          <cell r="A185" t="str">
            <v>b20k</v>
          </cell>
          <cell r="B185" t="str">
            <v>M¸y b¬m n­íc 20kw</v>
          </cell>
          <cell r="C185" t="str">
            <v>Ca</v>
          </cell>
          <cell r="D185">
            <v>107630</v>
          </cell>
        </row>
        <row r="186">
          <cell r="A186" t="str">
            <v>b75</v>
          </cell>
          <cell r="B186" t="str">
            <v>M¸y b¬m n­íc 75cv</v>
          </cell>
          <cell r="C186" t="str">
            <v>Ca</v>
          </cell>
          <cell r="D186">
            <v>466499</v>
          </cell>
        </row>
        <row r="187">
          <cell r="A187" t="str">
            <v>mbv</v>
          </cell>
          <cell r="B187" t="str">
            <v>M¸y phun v÷a xi m¨ng</v>
          </cell>
          <cell r="C187" t="str">
            <v>Ca</v>
          </cell>
          <cell r="D187">
            <v>125828</v>
          </cell>
        </row>
        <row r="188">
          <cell r="A188" t="str">
            <v>mb</v>
          </cell>
          <cell r="B188" t="str">
            <v>M¸y bµo</v>
          </cell>
          <cell r="C188" t="str">
            <v>Ca</v>
          </cell>
          <cell r="D188">
            <v>36492</v>
          </cell>
        </row>
        <row r="189">
          <cell r="A189" t="str">
            <v>mo</v>
          </cell>
          <cell r="B189" t="str">
            <v>M¸y c¾t «xy axetylen</v>
          </cell>
          <cell r="C189" t="str">
            <v>Ca</v>
          </cell>
          <cell r="D189">
            <v>19281</v>
          </cell>
        </row>
        <row r="190">
          <cell r="A190" t="str">
            <v>mcc</v>
          </cell>
          <cell r="B190" t="str">
            <v>M¸y c¾t c¸p</v>
          </cell>
          <cell r="C190" t="str">
            <v>Ca</v>
          </cell>
          <cell r="D190">
            <v>35457</v>
          </cell>
        </row>
        <row r="191">
          <cell r="A191" t="str">
            <v>cg</v>
          </cell>
          <cell r="B191" t="str">
            <v>M¸y c¾t èng</v>
          </cell>
          <cell r="C191" t="str">
            <v>Ca</v>
          </cell>
          <cell r="D191">
            <v>46496</v>
          </cell>
        </row>
        <row r="192">
          <cell r="A192" t="str">
            <v>cth</v>
          </cell>
          <cell r="B192" t="str">
            <v>M¸y c¾t thÐp</v>
          </cell>
          <cell r="C192" t="str">
            <v>Ca</v>
          </cell>
          <cell r="D192">
            <v>164322</v>
          </cell>
        </row>
        <row r="193">
          <cell r="A193" t="str">
            <v>cu</v>
          </cell>
          <cell r="B193" t="str">
            <v>M¸y c¾t uèn cèt thÐp</v>
          </cell>
          <cell r="C193" t="str">
            <v>Ca</v>
          </cell>
          <cell r="D193">
            <v>39789</v>
          </cell>
        </row>
        <row r="194">
          <cell r="A194" t="str">
            <v>cong</v>
          </cell>
          <cell r="B194" t="str">
            <v>M¸y cuèn èng</v>
          </cell>
          <cell r="C194" t="str">
            <v>Ca</v>
          </cell>
          <cell r="D194">
            <v>43589</v>
          </cell>
        </row>
        <row r="195">
          <cell r="A195" t="str">
            <v>h23</v>
          </cell>
          <cell r="B195" t="str">
            <v>M¸y hµn 23KW</v>
          </cell>
          <cell r="C195" t="str">
            <v>Ca</v>
          </cell>
          <cell r="D195">
            <v>77338</v>
          </cell>
        </row>
        <row r="196">
          <cell r="A196" t="str">
            <v>m#</v>
          </cell>
          <cell r="B196" t="str">
            <v>M¸y kh¸c</v>
          </cell>
          <cell r="C196" t="str">
            <v>%</v>
          </cell>
        </row>
        <row r="197">
          <cell r="A197" t="str">
            <v>mk4.5</v>
          </cell>
          <cell r="B197" t="str">
            <v>M¸y khoan 4.5kw</v>
          </cell>
          <cell r="C197" t="str">
            <v>Ca</v>
          </cell>
          <cell r="D197">
            <v>72334</v>
          </cell>
        </row>
        <row r="198">
          <cell r="A198" t="str">
            <v>k</v>
          </cell>
          <cell r="B198" t="str">
            <v>M¸y khoan s¾t cÇm tay</v>
          </cell>
          <cell r="C198" t="str">
            <v>Ca</v>
          </cell>
          <cell r="D198">
            <v>23017</v>
          </cell>
        </row>
        <row r="199">
          <cell r="A199" t="str">
            <v>l8.5</v>
          </cell>
          <cell r="B199" t="str">
            <v>M¸y lu 8.5T</v>
          </cell>
          <cell r="C199" t="str">
            <v>Ca</v>
          </cell>
          <cell r="D199">
            <v>252823</v>
          </cell>
        </row>
        <row r="200">
          <cell r="A200" t="str">
            <v>mlc</v>
          </cell>
          <cell r="B200" t="str">
            <v>M¸y luån c¸p 15Kw</v>
          </cell>
          <cell r="C200" t="str">
            <v>Ca</v>
          </cell>
          <cell r="D200">
            <v>211837</v>
          </cell>
        </row>
        <row r="201">
          <cell r="A201" t="str">
            <v>nk</v>
          </cell>
          <cell r="B201" t="str">
            <v>M¸y nÐn khÝ 10m3/ph</v>
          </cell>
          <cell r="C201" t="str">
            <v>Ca</v>
          </cell>
          <cell r="D201">
            <v>387267</v>
          </cell>
        </row>
        <row r="202">
          <cell r="A202" t="str">
            <v>nk6m3/ph</v>
          </cell>
          <cell r="B202" t="str">
            <v>M¸y nÐn khÝ 6m3/ph</v>
          </cell>
          <cell r="C202" t="str">
            <v>Ca</v>
          </cell>
          <cell r="D202">
            <v>315177</v>
          </cell>
        </row>
        <row r="203">
          <cell r="A203" t="str">
            <v>nk4m3/ph</v>
          </cell>
          <cell r="B203" t="str">
            <v>M¸y nÐn khÝ 4m3/ph</v>
          </cell>
          <cell r="C203" t="str">
            <v>Ca</v>
          </cell>
          <cell r="D203">
            <v>256159</v>
          </cell>
        </row>
        <row r="204">
          <cell r="A204" t="str">
            <v>nk3</v>
          </cell>
          <cell r="B204" t="str">
            <v>M¸y nÐn khÝ ch¹y b»ng §c¬ ®iÖn 300m3/h</v>
          </cell>
          <cell r="C204" t="str">
            <v>Ca</v>
          </cell>
          <cell r="D204">
            <v>265934</v>
          </cell>
        </row>
        <row r="205">
          <cell r="A205" t="str">
            <v>nk6</v>
          </cell>
          <cell r="B205" t="str">
            <v>M¸y nÐn khÝ ch¹y b»ng §c¬ ®iÖn 600m3/h</v>
          </cell>
          <cell r="C205" t="str">
            <v>Ca</v>
          </cell>
          <cell r="D205">
            <v>427871</v>
          </cell>
        </row>
        <row r="206">
          <cell r="A206" t="str">
            <v>mu110</v>
          </cell>
          <cell r="B206" t="str">
            <v>M¸y ñi 110cv</v>
          </cell>
          <cell r="C206" t="str">
            <v>Ca</v>
          </cell>
          <cell r="D206">
            <v>669348</v>
          </cell>
        </row>
        <row r="207">
          <cell r="A207" t="str">
            <v>mu140</v>
          </cell>
          <cell r="B207" t="str">
            <v>M¸y ñi 140cv</v>
          </cell>
          <cell r="C207" t="str">
            <v>Ca</v>
          </cell>
          <cell r="D207">
            <v>865868</v>
          </cell>
        </row>
        <row r="208">
          <cell r="A208" t="str">
            <v>mr</v>
          </cell>
          <cell r="B208" t="str">
            <v>M¸y r¶i 20T/h</v>
          </cell>
          <cell r="C208" t="str">
            <v>Ca</v>
          </cell>
          <cell r="D208">
            <v>643252</v>
          </cell>
        </row>
        <row r="209">
          <cell r="A209" t="str">
            <v>mr50</v>
          </cell>
          <cell r="B209" t="str">
            <v>M¸y r¶I 50-60m3/h</v>
          </cell>
          <cell r="C209" t="str">
            <v>Ca</v>
          </cell>
          <cell r="D209">
            <v>1177680</v>
          </cell>
        </row>
        <row r="210">
          <cell r="A210" t="str">
            <v>msr</v>
          </cell>
          <cell r="B210" t="str">
            <v>M¸y sµng rung</v>
          </cell>
          <cell r="C210" t="str">
            <v>Ca</v>
          </cell>
          <cell r="D210">
            <v>591646</v>
          </cell>
        </row>
        <row r="211">
          <cell r="A211" t="str">
            <v>ms110</v>
          </cell>
          <cell r="B211" t="str">
            <v>M¸y san 110cv</v>
          </cell>
          <cell r="C211" t="str">
            <v>Ca</v>
          </cell>
          <cell r="D211">
            <v>584271</v>
          </cell>
        </row>
        <row r="212">
          <cell r="A212" t="str">
            <v>250l</v>
          </cell>
          <cell r="B212" t="str">
            <v>M¸y trén 250l</v>
          </cell>
          <cell r="C212" t="str">
            <v>Ca</v>
          </cell>
          <cell r="D212">
            <v>96272</v>
          </cell>
        </row>
        <row r="213">
          <cell r="A213" t="str">
            <v>mtdd</v>
          </cell>
          <cell r="B213" t="str">
            <v>M¸y trén dung dÞch Bent«nic</v>
          </cell>
          <cell r="C213" t="str">
            <v>Ca</v>
          </cell>
          <cell r="D213">
            <v>233437</v>
          </cell>
        </row>
        <row r="214">
          <cell r="A214" t="str">
            <v>80l</v>
          </cell>
          <cell r="B214" t="str">
            <v>M¸y trén v÷a 80l</v>
          </cell>
          <cell r="C214" t="str">
            <v>Ca</v>
          </cell>
          <cell r="D214">
            <v>45294</v>
          </cell>
        </row>
        <row r="215">
          <cell r="A215" t="str">
            <v>vt.</v>
          </cell>
          <cell r="B215" t="str">
            <v>M¸y vËn th¨ng 0,8T</v>
          </cell>
          <cell r="C215" t="str">
            <v>Ca</v>
          </cell>
          <cell r="D215">
            <v>54495</v>
          </cell>
        </row>
        <row r="216">
          <cell r="A216" t="str">
            <v>mx0.6</v>
          </cell>
          <cell r="B216" t="str">
            <v>M¸y xóc 0.6m3</v>
          </cell>
          <cell r="C216" t="str">
            <v>Ca</v>
          </cell>
          <cell r="D216">
            <v>469958</v>
          </cell>
        </row>
        <row r="217">
          <cell r="A217" t="str">
            <v>pl3</v>
          </cell>
          <cell r="B217" t="str">
            <v>Pal¨ng xÝch 3T</v>
          </cell>
          <cell r="C217" t="str">
            <v>Ca</v>
          </cell>
          <cell r="D217">
            <v>90447</v>
          </cell>
        </row>
        <row r="218">
          <cell r="A218" t="str">
            <v>200t</v>
          </cell>
          <cell r="B218" t="str">
            <v>Sµ lan 200T</v>
          </cell>
          <cell r="C218" t="str">
            <v>Ca</v>
          </cell>
          <cell r="D218">
            <v>325023</v>
          </cell>
        </row>
        <row r="219">
          <cell r="A219" t="str">
            <v>400t</v>
          </cell>
          <cell r="B219" t="str">
            <v>Sµ lan 400T</v>
          </cell>
          <cell r="C219" t="str">
            <v>Ca</v>
          </cell>
          <cell r="D219">
            <v>670875</v>
          </cell>
        </row>
        <row r="220">
          <cell r="A220" t="str">
            <v>150cv</v>
          </cell>
          <cell r="B220" t="str">
            <v>Tµu kÐo 150cv</v>
          </cell>
          <cell r="C220" t="str">
            <v>Ca</v>
          </cell>
          <cell r="D220">
            <v>775474</v>
          </cell>
        </row>
        <row r="221">
          <cell r="A221" t="str">
            <v>toi5</v>
          </cell>
          <cell r="B221" t="str">
            <v>Têi ®iÖn 5T</v>
          </cell>
          <cell r="C221" t="str">
            <v>Ca</v>
          </cell>
          <cell r="D221">
            <v>70440</v>
          </cell>
        </row>
        <row r="222">
          <cell r="A222" t="str">
            <v>tbtdbt</v>
          </cell>
          <cell r="B222" t="str">
            <v>ThiÕt bÞ treo ®óc bª t«ng</v>
          </cell>
          <cell r="C222" t="str">
            <v>Ca</v>
          </cell>
          <cell r="D222">
            <v>3540279</v>
          </cell>
        </row>
        <row r="223">
          <cell r="A223" t="str">
            <v>tt20-25</v>
          </cell>
          <cell r="B223" t="str">
            <v>Tr¹m trén BTN 20-25T/h</v>
          </cell>
          <cell r="C223" t="str">
            <v>Ca</v>
          </cell>
          <cell r="D223">
            <v>5156262</v>
          </cell>
        </row>
        <row r="224">
          <cell r="A224">
            <v>60</v>
          </cell>
          <cell r="B224" t="str">
            <v>Tr¹m trén bª t«ng 60m3/h</v>
          </cell>
          <cell r="C224" t="str">
            <v>Ca</v>
          </cell>
          <cell r="D224">
            <v>1618214</v>
          </cell>
        </row>
        <row r="225">
          <cell r="A225" t="str">
            <v>xdk+m</v>
          </cell>
          <cell r="B225" t="str">
            <v>Xe ®Çu kÐo vµ moãc</v>
          </cell>
          <cell r="C225" t="str">
            <v>Ca</v>
          </cell>
          <cell r="D225">
            <v>582634</v>
          </cell>
        </row>
        <row r="226">
          <cell r="A226" t="str">
            <v>ld</v>
          </cell>
          <cell r="B226" t="str">
            <v>Xe lao dÇm</v>
          </cell>
          <cell r="C226" t="str">
            <v>Ca</v>
          </cell>
          <cell r="D226">
            <v>2382049</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gvl"/>
      <sheetName val="bravo41"/>
      <sheetName val="tra-vat-lieu"/>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s>
    <sheetDataSet>
      <sheetData sheetId="0" refreshError="1"/>
      <sheetData sheetId="1" refreshError="1"/>
      <sheetData sheetId="2" refreshError="1"/>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T"/>
      <sheetName val="TVLIEU"/>
      <sheetName val="CVC"/>
      <sheetName val="PTDG"/>
      <sheetName val="tungphan"/>
      <sheetName val="th"/>
      <sheetName val="KSTK"/>
      <sheetName val="HLM"/>
      <sheetName val="denbu"/>
      <sheetName val="trabang"/>
      <sheetName val="VCTbi"/>
      <sheetName val="hephao"/>
      <sheetName val="Sheet1"/>
      <sheetName val="traGTXL"/>
      <sheetName val="DTCT-BTN"/>
      <sheetName val="TH-BTN"/>
      <sheetName val="trabang-BTN"/>
      <sheetName val="KS"/>
      <sheetName val="DGKS"/>
      <sheetName val="TM"/>
      <sheetName val="bo"/>
      <sheetName val="den bu"/>
      <sheetName val="ptn"/>
      <sheetName val="XXXXXXXX"/>
      <sheetName val="XXXXXXX0"/>
      <sheetName val="XXXXXXX1"/>
      <sheetName val="Congty"/>
      <sheetName val="VPPN"/>
      <sheetName val="XN74"/>
      <sheetName val="XN54"/>
      <sheetName val="XN33"/>
      <sheetName val="NK96"/>
      <sheetName val="XL4Test5"/>
      <sheetName val="Sheet13"/>
      <sheetName val="DTDD"/>
      <sheetName val="DTCD"/>
      <sheetName val="DTDD2003"/>
      <sheetName val="Sheet2"/>
      <sheetName val="Vayvon"/>
      <sheetName val="Sheet5"/>
      <sheetName val="Sheet4"/>
      <sheetName val="Tdien"/>
      <sheetName val="DTSON ADB3-N2"/>
      <sheetName val="Sheet12"/>
      <sheetName val="Sheet11"/>
      <sheetName val="Sheet10"/>
      <sheetName val="Sheet9"/>
      <sheetName val="Sheet7"/>
      <sheetName val="BangketienvayNHS"/>
      <sheetName val="Sheet6"/>
      <sheetName val="Sheet15"/>
      <sheetName val="Sheet3"/>
    </sheetNames>
    <sheetDataSet>
      <sheetData sheetId="0" refreshError="1">
        <row r="8">
          <cell r="D8" t="str">
            <v>1.Cäc khoan nhåi trªn c¹n + D­íi n­íc</v>
          </cell>
        </row>
        <row r="9">
          <cell r="D9" t="str">
            <v>BT CKN d­íi n­íc M300</v>
          </cell>
        </row>
        <row r="10">
          <cell r="D10" t="str">
            <v>Cèt thÐp CKN d­íi n­íc d=10mm</v>
          </cell>
        </row>
        <row r="11">
          <cell r="D11" t="str">
            <v>Cèt thÐp CKN d­íi n­íc d=20mm</v>
          </cell>
        </row>
        <row r="12">
          <cell r="D12" t="str">
            <v>Cèt thÐp CKN d­íi n­íc d=&gt;20mm</v>
          </cell>
        </row>
        <row r="13">
          <cell r="D13" t="str">
            <v>Khoan t¹o lç 800mm d­íi n­íc (vµo ®¸)</v>
          </cell>
        </row>
        <row r="14">
          <cell r="D14" t="str">
            <v>B»ng ph­¬ng ph¸p khoan tuÇn hoµn</v>
          </cell>
        </row>
        <row r="15">
          <cell r="D15" t="str">
            <v>Khoan t¹o lç 800mm d­íi n­íc (vµo ®Êt)</v>
          </cell>
        </row>
        <row r="16">
          <cell r="D16" t="str">
            <v>B»ng ph­¬ng ph¸p khoan tuÇn hoµn</v>
          </cell>
        </row>
        <row r="17">
          <cell r="D17" t="str">
            <v>BT CKN trªn c¹n M300</v>
          </cell>
        </row>
        <row r="18">
          <cell r="D18" t="str">
            <v>Cèt thÐp CKN trªn c¹n d=10mm</v>
          </cell>
        </row>
        <row r="19">
          <cell r="D19" t="str">
            <v>Cèt thÐp CKN trªn c¹n d=20mm</v>
          </cell>
        </row>
        <row r="20">
          <cell r="D20" t="str">
            <v>Cèt thÐp CKN trªn c¹n d=&gt;20mm</v>
          </cell>
        </row>
        <row r="21">
          <cell r="D21" t="str">
            <v>Khoan t¹o lç 800mm trªn c¹n (vµo ®¸)</v>
          </cell>
        </row>
        <row r="22">
          <cell r="D22" t="str">
            <v>B»ng ph­¬ng ph¸p khoan tuÇn hoµn</v>
          </cell>
        </row>
        <row r="23">
          <cell r="D23" t="str">
            <v>Khoan t¹o lç 800mm trªn c¹n (vµo ®Êt)</v>
          </cell>
        </row>
        <row r="24">
          <cell r="D24" t="str">
            <v>B»ng ph­¬ng ph¸p khoan tuÇn hoµn</v>
          </cell>
        </row>
        <row r="25">
          <cell r="D25" t="str">
            <v>SX èng v¸ch kh«ng thu håi (chØ ®Æt vµo phÇn ®Êt, 96.08m)</v>
          </cell>
        </row>
        <row r="26">
          <cell r="D26" t="str">
            <v>§Ëp bá BT ®Çu cäc, cäc d­íi n­íc</v>
          </cell>
        </row>
        <row r="27">
          <cell r="D27" t="str">
            <v>§Ëp bá BT ®Çu cäc, cäc trªn c¹n</v>
          </cell>
        </row>
        <row r="28">
          <cell r="D28" t="str">
            <v xml:space="preserve">ThÐp èng thÝ nghiÖm F=100 dµy 4mm </v>
          </cell>
        </row>
        <row r="29">
          <cell r="D29" t="str">
            <v xml:space="preserve">ThÐp èng thÝ nghiÖm F=50 dµy 3mm </v>
          </cell>
        </row>
        <row r="30">
          <cell r="D30" t="str">
            <v>N¾p nhùa ®Ëy ®Çu èng</v>
          </cell>
        </row>
        <row r="31">
          <cell r="D31" t="str">
            <v>m3</v>
          </cell>
        </row>
        <row r="32">
          <cell r="D32" t="str">
            <v>2.Trô cÇu</v>
          </cell>
        </row>
        <row r="33">
          <cell r="D33" t="str">
            <v>BT xµ mò+®¸ kª gèi trô M300 d.n­íc</v>
          </cell>
        </row>
        <row r="34">
          <cell r="D34" t="str">
            <v>BT bÖ trô M250 d.n­íc ®¸ 2x4</v>
          </cell>
        </row>
        <row r="35">
          <cell r="D35" t="str">
            <v>BT th©n  M300 d.n­íc ®¸ 2x4</v>
          </cell>
        </row>
        <row r="36">
          <cell r="D36" t="str">
            <v>BT bÞt ®¸y M200</v>
          </cell>
        </row>
        <row r="37">
          <cell r="D37" t="str">
            <v>Cèt thÐp trô F=10mm d­íi n­íc</v>
          </cell>
        </row>
        <row r="38">
          <cell r="D38" t="str">
            <v>Cèt thÐp trô F=12mm d­íi n­íc</v>
          </cell>
        </row>
        <row r="39">
          <cell r="D39" t="str">
            <v>Cèt thÐp trô F=14mm d­íi n­íc</v>
          </cell>
        </row>
        <row r="40">
          <cell r="D40" t="str">
            <v>Cèt thÐp trô F=16mm d­íi n­íc</v>
          </cell>
        </row>
        <row r="41">
          <cell r="D41" t="str">
            <v>Cèt thÐp trô F=18mm d­íi n­íc</v>
          </cell>
        </row>
        <row r="42">
          <cell r="D42" t="str">
            <v>Cèt thÐp trô F=20mm d­íi n­íc</v>
          </cell>
        </row>
        <row r="43">
          <cell r="D43" t="str">
            <v>Cèt thÐp trô F=22mm d­íi n­íc</v>
          </cell>
        </row>
        <row r="44">
          <cell r="D44" t="str">
            <v>Cèt thÐp trô F=25mm d­íi n­íc</v>
          </cell>
        </row>
        <row r="45">
          <cell r="D45" t="str">
            <v>T¸p thÐp b¶n vµo ®¸ kª gèi</v>
          </cell>
        </row>
        <row r="46">
          <cell r="D46" t="str">
            <v>m3</v>
          </cell>
        </row>
        <row r="47">
          <cell r="D47" t="str">
            <v>3.Mè cÇu</v>
          </cell>
        </row>
        <row r="48">
          <cell r="D48" t="str">
            <v>BT xµ mò+®¸ kª gèi mè M300 
trªn c¹n ®¸ 1x2</v>
          </cell>
        </row>
        <row r="49">
          <cell r="D49" t="str">
            <v>BT t­êng c¸nh + t­êng tai M200 ®¸ 2x4</v>
          </cell>
        </row>
        <row r="50">
          <cell r="D50" t="str">
            <v>§¸ héc x©y ch©n khay M100</v>
          </cell>
        </row>
        <row r="51">
          <cell r="D51" t="str">
            <v>§¸ héc x©y tø nãn M75</v>
          </cell>
        </row>
        <row r="52">
          <cell r="D52" t="str">
            <v>Cèt thÐp mè F=12mm trªn c¹n</v>
          </cell>
        </row>
        <row r="53">
          <cell r="D53" t="str">
            <v>Cèt thÐp mè F=14mm trªn c¹n</v>
          </cell>
        </row>
        <row r="54">
          <cell r="D54" t="str">
            <v>Cèt thÐp mè F=16mm trªn c¹n</v>
          </cell>
        </row>
        <row r="55">
          <cell r="D55" t="str">
            <v>Cèt thÐp mè F=20mm trªn c¹n</v>
          </cell>
        </row>
        <row r="56">
          <cell r="D56" t="str">
            <v>Cèt thÐp mè F=22mm trªn c¹n</v>
          </cell>
        </row>
        <row r="57">
          <cell r="D57" t="str">
            <v>V÷a XM t¹o dèc M75</v>
          </cell>
        </row>
        <row r="58">
          <cell r="D58" t="str">
            <v>T¸p thÐp b¶n vµo ®¸ kª gèi</v>
          </cell>
        </row>
        <row r="59">
          <cell r="D59" t="str">
            <v>V¸n khu«n mè + trô cÇu</v>
          </cell>
        </row>
        <row r="60">
          <cell r="D60" t="str">
            <v>m2</v>
          </cell>
        </row>
        <row r="61">
          <cell r="D61" t="str">
            <v>4.Khèi l­îng thi c«ng bÖ, th©n, xµ mò trô</v>
          </cell>
        </row>
        <row r="62">
          <cell r="D62" t="str">
            <v>SX hÖ khung dµn gi¸o thi c«ng trô</v>
          </cell>
        </row>
        <row r="63">
          <cell r="D63" t="str">
            <v>§ãng cäc v¸n thÐp lµm khung v©y</v>
          </cell>
        </row>
        <row r="64">
          <cell r="D64" t="str">
            <v xml:space="preserve">L.§ khung dµn gi¸o TC trô </v>
          </cell>
        </row>
        <row r="65">
          <cell r="D65" t="str">
            <v>(LC 2 lÇn : 4.088T x 2)</v>
          </cell>
        </row>
        <row r="66">
          <cell r="D66" t="str">
            <v>Th¸o dì khung dµn gi¸o NC tÝnh b»ng 50%, m¸y tÝnh50% so víi L§</v>
          </cell>
        </row>
        <row r="67">
          <cell r="D67" t="str">
            <v>L¾p dùng + th¸o dì khung bailey</v>
          </cell>
        </row>
        <row r="68">
          <cell r="D68" t="str">
            <v>(80 bé x 259kg)</v>
          </cell>
        </row>
        <row r="69">
          <cell r="D69" t="str">
            <v>Lµm vµ TD rä ®¸+thu håi (70% L.®Æt)</v>
          </cell>
        </row>
        <row r="70">
          <cell r="D70" t="str">
            <v>VËn chuyÓn khung bailey, cäc v¸n thÐp tõ §N-CT</v>
          </cell>
        </row>
        <row r="71">
          <cell r="D71" t="str">
            <v>(16km ®­êng L1, 18km ®­êng L4)</v>
          </cell>
        </row>
        <row r="72">
          <cell r="D72" t="str">
            <v>m3</v>
          </cell>
        </row>
        <row r="73">
          <cell r="D73" t="str">
            <v>5.HÖ dÇm thÐp</v>
          </cell>
        </row>
        <row r="74">
          <cell r="D74" t="str">
            <v>DÇm I622</v>
          </cell>
        </row>
        <row r="75">
          <cell r="D75" t="str">
            <v>DÇm I400</v>
          </cell>
        </row>
        <row r="76">
          <cell r="D76" t="str">
            <v>§­êng c¾t thÐp I612x202</v>
          </cell>
        </row>
        <row r="77">
          <cell r="D77" t="str">
            <v>§­êng c¾t thÐp I400x200</v>
          </cell>
        </row>
        <row r="78">
          <cell r="D78" t="str">
            <v>Gia c«ng thÐp b¶n mèi nèi dÇm chñ</v>
          </cell>
        </row>
        <row r="79">
          <cell r="D79" t="str">
            <v>GCg thÐp gãc L160x160x10 mèi nèi dÇm chñ</v>
          </cell>
        </row>
        <row r="80">
          <cell r="D80" t="str">
            <v>Nèi dÇm chñ b»ng bul«ng</v>
          </cell>
        </row>
        <row r="81">
          <cell r="D81" t="str">
            <v>Gia c«ng thÐp gãc L100x100x10 LK däc</v>
          </cell>
        </row>
        <row r="82">
          <cell r="D82" t="str">
            <v>LK dÇm ngang vµo dÇm chñ b»ng bul«ng</v>
          </cell>
        </row>
        <row r="83">
          <cell r="D83" t="str">
            <v>ThÐp b¶n dµy 10mm</v>
          </cell>
        </row>
        <row r="84">
          <cell r="D84" t="str">
            <v>ThÐp b¶n dµy 12mm</v>
          </cell>
        </row>
        <row r="85">
          <cell r="D85" t="str">
            <v>ThÐp b¶n dµy 16mm</v>
          </cell>
        </row>
        <row r="86">
          <cell r="D86" t="str">
            <v>ThÐp b¶n dµy 30mm</v>
          </cell>
        </row>
        <row r="87">
          <cell r="D87" t="str">
            <v>SX vµ L§ thÐp b¶n gia c«ng bÖ ®ì neo</v>
          </cell>
        </row>
        <row r="88">
          <cell r="D88" t="str">
            <v>md</v>
          </cell>
        </row>
        <row r="89">
          <cell r="D89" t="str">
            <v>6. Th¸p cÇu vµ hÖ d©y v¨ng</v>
          </cell>
        </row>
        <row r="90">
          <cell r="D90" t="str">
            <v>a.HÖ th¸p</v>
          </cell>
        </row>
        <row r="91">
          <cell r="D91" t="str">
            <v>DÇm I700</v>
          </cell>
        </row>
        <row r="92">
          <cell r="D92" t="str">
            <v>DÇm I500</v>
          </cell>
        </row>
        <row r="93">
          <cell r="D93" t="str">
            <v>ThÐp gãc</v>
          </cell>
        </row>
        <row r="94">
          <cell r="D94" t="str">
            <v>ThÐp b¶n dµy 10mm</v>
          </cell>
        </row>
        <row r="95">
          <cell r="D95" t="str">
            <v>ThÐp b¶n dµy 12mm</v>
          </cell>
        </row>
        <row r="96">
          <cell r="D96" t="str">
            <v>ThÐp b¶n dµy 20mm</v>
          </cell>
        </row>
        <row r="97">
          <cell r="D97" t="str">
            <v>ThÐp b¶n dµy 30mm</v>
          </cell>
        </row>
        <row r="98">
          <cell r="D98" t="str">
            <v>Bul«ng F=22</v>
          </cell>
        </row>
        <row r="99">
          <cell r="D99" t="str">
            <v>Bul«ng F=30</v>
          </cell>
        </row>
        <row r="100">
          <cell r="D100" t="str">
            <v>Gia c«ng th¸p cÇu</v>
          </cell>
        </row>
        <row r="101">
          <cell r="D101" t="str">
            <v>b.HÖ quang neo</v>
          </cell>
        </row>
        <row r="102">
          <cell r="D102" t="str">
            <v>ThÐp b¶n dµy 12mm</v>
          </cell>
        </row>
        <row r="103">
          <cell r="D103" t="str">
            <v>ThÐp b¶n dµy 16mm</v>
          </cell>
        </row>
        <row r="104">
          <cell r="D104" t="str">
            <v>ThÐp b¶n dµy 20mm</v>
          </cell>
        </row>
        <row r="105">
          <cell r="D105" t="str">
            <v>ThÐp b¶n dµy 30mm</v>
          </cell>
        </row>
        <row r="106">
          <cell r="D106" t="str">
            <v>Bul«ng F=100</v>
          </cell>
        </row>
        <row r="107">
          <cell r="D107" t="str">
            <v>Bul«ng F=90</v>
          </cell>
        </row>
        <row r="108">
          <cell r="D108" t="str">
            <v>Vßng ®Öm lß xo</v>
          </cell>
        </row>
        <row r="109">
          <cell r="D109" t="str">
            <v>§ai èc</v>
          </cell>
        </row>
        <row r="110">
          <cell r="D110" t="str">
            <v>Gia c«ng hÖ quang neo</v>
          </cell>
        </row>
        <row r="111">
          <cell r="D111" t="str">
            <v>L¾p dùng th¸p cÇu t¹i b·i</v>
          </cell>
        </row>
        <row r="112">
          <cell r="D112" t="str">
            <v>Dùng th¸p cÇu t¹i vÞ trÝ nhÞp</v>
          </cell>
        </row>
        <row r="113">
          <cell r="D113" t="str">
            <v>C¨ng c¸p vµ hiÖu chØnh</v>
          </cell>
        </row>
        <row r="114">
          <cell r="D114" t="str">
            <v>èng nhùa b¶o vÖ c¸p d=80mm</v>
          </cell>
        </row>
        <row r="115">
          <cell r="D115" t="str">
            <v xml:space="preserve">L¾p ®Æt neo </v>
          </cell>
        </row>
        <row r="116">
          <cell r="D116" t="str">
            <v>m2</v>
          </cell>
        </row>
        <row r="117">
          <cell r="D117" t="str">
            <v>7.C«ng t¸c lao l¾p dÇm thÐp: (a+...+c)</v>
          </cell>
        </row>
        <row r="118">
          <cell r="D118" t="str">
            <v>a.LËp hè thÕ ®Ó thi c«ng lao dµn (4hè)</v>
          </cell>
        </row>
        <row r="119">
          <cell r="D119" t="str">
            <v>§ãng cäc ray P43 t¹o hè thÕ  L=5m</v>
          </cell>
        </row>
        <row r="120">
          <cell r="D120" t="str">
            <v>(4thanh /1hè)</v>
          </cell>
        </row>
        <row r="121">
          <cell r="D121" t="str">
            <v xml:space="preserve">Nhæ cäc ray P43 </v>
          </cell>
        </row>
        <row r="122">
          <cell r="D122" t="str">
            <v>Ray P43 n»m ngang gi»ng 
hè thÕ L=2m</v>
          </cell>
        </row>
        <row r="123">
          <cell r="D123" t="str">
            <v>§­êng c¾t ray P43</v>
          </cell>
        </row>
        <row r="124">
          <cell r="D124" t="str">
            <v>§­êng hµn d=10mm</v>
          </cell>
        </row>
        <row r="125">
          <cell r="D125" t="str">
            <v>§¸ héc lÌn chÆt (thu håi 70%)</v>
          </cell>
        </row>
        <row r="126">
          <cell r="D126" t="str">
            <v>§µo ®Êt cÊp 3</v>
          </cell>
        </row>
        <row r="127">
          <cell r="D127" t="str">
            <v>Cột</v>
          </cell>
        </row>
        <row r="128">
          <cell r="D128" t="str">
            <v>b.Trô t¹m (4trô)</v>
          </cell>
        </row>
        <row r="129">
          <cell r="D129" t="str">
            <v>L.§ thÐp h×nh lµm sµn thao t¸c</v>
          </cell>
        </row>
        <row r="130">
          <cell r="D130" t="str">
            <v>ThÐp U300 høng con l¨n thÐp</v>
          </cell>
        </row>
        <row r="131">
          <cell r="D131" t="str">
            <v>L¾p thÐp U300 ®ì con l¨n thÐp</v>
          </cell>
        </row>
        <row r="132">
          <cell r="D132" t="str">
            <v>§ãng cäc ray P43 thi c«ng trô t¹m</v>
          </cell>
        </row>
        <row r="133">
          <cell r="D133" t="str">
            <v>XÕp ®Æt ray L=2,1m</v>
          </cell>
        </row>
        <row r="134">
          <cell r="D134" t="str">
            <v>XÕp ®Æt, th¸o dì tµ vÑt gç</v>
          </cell>
        </row>
        <row r="135">
          <cell r="D135" t="str">
            <v>Th¸o dì TÝnh b»ng 70% c«ng l¾p ®Æt, 50% m¸y TC</v>
          </cell>
        </row>
        <row r="136">
          <cell r="D136" t="str">
            <v>Lµm vµ TD rä ®¸+thu håi (70% L.®Æt)</v>
          </cell>
        </row>
        <row r="137">
          <cell r="D137" t="str">
            <v>L¾p dùng + th¸o dì khung bailey</v>
          </cell>
        </row>
        <row r="138">
          <cell r="D138" t="str">
            <v>Th¸o dì khung bailey TC trô t¹m</v>
          </cell>
        </row>
        <row r="139">
          <cell r="D139" t="str">
            <v>VËn chuyÓn khung bailey tõ §N-CT</v>
          </cell>
        </row>
        <row r="140">
          <cell r="D140" t="str">
            <v>(16km ®­êng L1, 18km ®­êng L4)</v>
          </cell>
        </row>
        <row r="141">
          <cell r="D141" t="str">
            <v>Bèc dì lªn xuèng (823.425® x 4ca)</v>
          </cell>
        </row>
        <row r="142">
          <cell r="D142" t="str">
            <v>m3</v>
          </cell>
        </row>
        <row r="143">
          <cell r="D143" t="str">
            <v>c.Thi c«ng lao kÐo dÇm thÐp</v>
          </cell>
        </row>
        <row r="144">
          <cell r="D144" t="str">
            <v>N©ng ®Æt côm dÇm thÐp lªn ®­êng tr­ît</v>
          </cell>
        </row>
        <row r="145">
          <cell r="D145" t="str">
            <v xml:space="preserve">KÐo hÖ dÇm thÐp tõ ®g sµng ngang vµo </v>
          </cell>
        </row>
        <row r="146">
          <cell r="D146" t="str">
            <v>§­êng sµng däc</v>
          </cell>
        </row>
        <row r="147">
          <cell r="D147" t="str">
            <v>Lao kÐo dÇm cÇu thÐp ë trªn trô</v>
          </cell>
        </row>
        <row r="148">
          <cell r="D148" t="str">
            <v>KÝch h¹ dµn xuèng gèi</v>
          </cell>
        </row>
        <row r="149">
          <cell r="D149" t="str">
            <v>Con l¨n thÐp</v>
          </cell>
        </row>
        <row r="150">
          <cell r="D150" t="str">
            <v>m3</v>
          </cell>
        </row>
        <row r="151">
          <cell r="D151" t="str">
            <v>8.KÕt cÊu th­îng bé</v>
          </cell>
        </row>
        <row r="152">
          <cell r="D152" t="str">
            <v xml:space="preserve">a.B¶n mÆt cÇu </v>
          </cell>
        </row>
        <row r="153">
          <cell r="D153" t="str">
            <v>BT tÊm b¶n mÆt cÇu M300 ®¸ 1x2</v>
          </cell>
        </row>
        <row r="154">
          <cell r="D154" t="str">
            <v>Cèt thÐp tÊm b¶n mÆt cÇu d=10mm</v>
          </cell>
        </row>
        <row r="155">
          <cell r="D155" t="str">
            <v>Cèt thÐp tÊm b¶n mÆt cÇu d=16mm</v>
          </cell>
        </row>
        <row r="156">
          <cell r="D156" t="str">
            <v>V¸n khu«n tÊm b¶n mÆt cÇu</v>
          </cell>
        </row>
        <row r="157">
          <cell r="D157" t="str">
            <v>L¾p ®Æt tÊm BT b¶n mÆt cÇu</v>
          </cell>
        </row>
        <row r="158">
          <cell r="D158" t="str">
            <v>TÊm thÐp</v>
          </cell>
        </row>
        <row r="159">
          <cell r="D159" t="str">
            <v xml:space="preserve">ChÐt khe nèi däc </v>
          </cell>
        </row>
        <row r="160">
          <cell r="D160" t="str">
            <v>T­ãi nhùa dÝnh b¸m TC 1,5kg/m2</v>
          </cell>
        </row>
        <row r="161">
          <cell r="D161" t="str">
            <v>BTN  mÞn 5cm.</v>
          </cell>
        </row>
        <row r="162">
          <cell r="D162" t="str">
            <v>SX bª t«ng nhùa</v>
          </cell>
        </row>
        <row r="163">
          <cell r="D163" t="str">
            <v>VËn chuyÓn BT nhùa L=40km</v>
          </cell>
        </row>
        <row r="164">
          <cell r="D164" t="str">
            <v>m3</v>
          </cell>
        </row>
        <row r="165">
          <cell r="D165" t="str">
            <v>b.Khe co d·n+èng tho¸t n­íc+gèi cÇu</v>
          </cell>
        </row>
        <row r="166">
          <cell r="D166" t="str">
            <v>èng tho¸t n­íc F=100,L=1,8m</v>
          </cell>
        </row>
        <row r="167">
          <cell r="D167" t="str">
            <v>GC vµ L§ thÐp d=12mm</v>
          </cell>
        </row>
        <row r="168">
          <cell r="D168" t="str">
            <v>Bul«ng M14.</v>
          </cell>
        </row>
        <row r="169">
          <cell r="D169" t="str">
            <v xml:space="preserve">Khu«n ®Þnh vÞ </v>
          </cell>
        </row>
        <row r="170">
          <cell r="D170" t="str">
            <v>L¾p ®Æt khe co d·n cao su</v>
          </cell>
        </row>
        <row r="171">
          <cell r="D171" t="str">
            <v>QuÐt keo Epoxy 1438 TC 0,5L/m2</v>
          </cell>
        </row>
        <row r="172">
          <cell r="D172" t="str">
            <v>V÷a Sikagrout 214-11 HS ®æ gê khe co d·n</v>
          </cell>
        </row>
        <row r="173">
          <cell r="D173" t="str">
            <v>Gia c«ng thÐp b¶n lµm gèi</v>
          </cell>
        </row>
        <row r="174">
          <cell r="D174" t="str">
            <v>Gia c«ng thÐp h×nh I500 lµm gèi</v>
          </cell>
        </row>
        <row r="175">
          <cell r="D175" t="str">
            <v xml:space="preserve">Bul«ng </v>
          </cell>
        </row>
        <row r="176">
          <cell r="D176" t="str">
            <v>L¾p dùng gèi cÇu</v>
          </cell>
        </row>
        <row r="177">
          <cell r="D177" t="str">
            <v>m3</v>
          </cell>
        </row>
        <row r="178">
          <cell r="D178" t="str">
            <v>c.B¶n dÉn + trô c¶n</v>
          </cell>
        </row>
        <row r="179">
          <cell r="D179" t="str">
            <v>BT b¶n dÉn M250</v>
          </cell>
        </row>
        <row r="180">
          <cell r="D180" t="str">
            <v>V¸n khu«n b¶n dÉn</v>
          </cell>
        </row>
        <row r="181">
          <cell r="D181" t="str">
            <v>BT lãt mãng M100</v>
          </cell>
        </row>
        <row r="182">
          <cell r="D182" t="str">
            <v>Cèt thÐp b¶n dÉn d=10mm</v>
          </cell>
        </row>
        <row r="183">
          <cell r="D183" t="str">
            <v>Cèt thÐp b¶n dÉn d=12mm</v>
          </cell>
        </row>
        <row r="184">
          <cell r="D184" t="str">
            <v>Cèt thÐp b¶n dÉn d=16mm</v>
          </cell>
        </row>
        <row r="185">
          <cell r="D185" t="str">
            <v>L¾p ®Æt b¶n dÉn</v>
          </cell>
        </row>
        <row r="186">
          <cell r="D186" t="str">
            <v>BT trô c¶n M250</v>
          </cell>
        </row>
        <row r="187">
          <cell r="D187" t="str">
            <v>V¸n khu«n trô c¶n</v>
          </cell>
        </row>
        <row r="188">
          <cell r="D188" t="str">
            <v>Cèt thÐp trô c¶n d=6mm</v>
          </cell>
        </row>
        <row r="189">
          <cell r="D189" t="str">
            <v>Cèt thÐp trô c¶n d=16mm</v>
          </cell>
        </row>
        <row r="190">
          <cell r="D190" t="str">
            <v>S¬n trô c¶n</v>
          </cell>
        </row>
        <row r="191">
          <cell r="D191" t="str">
            <v>D¨m s¹n ®Öm</v>
          </cell>
        </row>
        <row r="192">
          <cell r="D192" t="str">
            <v>Trång trô c¶n</v>
          </cell>
        </row>
        <row r="193">
          <cell r="D193" t="str">
            <v>§µo ®Êt cÊp 3.</v>
          </cell>
        </row>
        <row r="194">
          <cell r="D194" t="str">
            <v>§¾p ®Êt cÊp 3</v>
          </cell>
        </row>
        <row r="195">
          <cell r="D195" t="str">
            <v>m3</v>
          </cell>
        </row>
        <row r="196">
          <cell r="D196" t="str">
            <v>d.Lan can tay vÞn</v>
          </cell>
        </row>
        <row r="197">
          <cell r="D197" t="str">
            <v>Gia c«ng lan can tay vÞn</v>
          </cell>
        </row>
        <row r="198">
          <cell r="D198" t="str">
            <v>ThÐp èng F=50 dµy 3,5mm</v>
          </cell>
        </row>
        <row r="199">
          <cell r="D199" t="str">
            <v>ThÐp èng F=89 dµy 3,5mm</v>
          </cell>
        </row>
        <row r="200">
          <cell r="D200" t="str">
            <v>ThÐp èng F=57 dµy 3,5mm</v>
          </cell>
        </row>
        <row r="201">
          <cell r="D201" t="str">
            <v xml:space="preserve">ThÐp b¶n 10mm </v>
          </cell>
        </row>
        <row r="202">
          <cell r="D202" t="str">
            <v xml:space="preserve">ThÐp d=12mm </v>
          </cell>
        </row>
        <row r="203">
          <cell r="D203" t="str">
            <v>S¬n chèng rØ.</v>
          </cell>
        </row>
        <row r="204">
          <cell r="D204" t="str">
            <v>S¬n mµu hai líp</v>
          </cell>
        </row>
        <row r="205">
          <cell r="D205" t="str">
            <v>L¾p dùng cÊu kiÖn thÐp</v>
          </cell>
        </row>
        <row r="207">
          <cell r="D207" t="str">
            <v>e.MÆt b»ng c«ng tr­êng</v>
          </cell>
        </row>
        <row r="208">
          <cell r="D208" t="str">
            <v>San ñi mÆt b»ng dµy 30cm</v>
          </cell>
        </row>
        <row r="209">
          <cell r="D209" t="str">
            <v>D¨m s¹n ®Öm + thu håi (70% c«ng r¶i)</v>
          </cell>
        </row>
        <row r="210">
          <cell r="D210" t="str">
            <v>f.H¹ng môc kh¸c</v>
          </cell>
        </row>
        <row r="211">
          <cell r="D211" t="str">
            <v>BiÓn b¸o</v>
          </cell>
        </row>
        <row r="212">
          <cell r="D212" t="str">
            <v>S¬n chèng rØ.</v>
          </cell>
        </row>
        <row r="213">
          <cell r="D213" t="str">
            <v>S¬n mµu hai líp</v>
          </cell>
        </row>
        <row r="214">
          <cell r="D214" t="str">
            <v>M¸y b¬m n­íc 75cv.</v>
          </cell>
        </row>
        <row r="215">
          <cell r="D215" t="str">
            <v>m3</v>
          </cell>
        </row>
        <row r="216">
          <cell r="D216" t="str">
            <v>10.§­êng dÉn</v>
          </cell>
        </row>
        <row r="217">
          <cell r="D217" t="str">
            <v xml:space="preserve">§µo ®Êt ®åi </v>
          </cell>
        </row>
        <row r="218">
          <cell r="D218" t="str">
            <v>VC ®Êt ®Ó ®¾p L=2km</v>
          </cell>
        </row>
        <row r="219">
          <cell r="D219" t="str">
            <v>§¾p nÒn ®­êng K95 ®Êt cÊp 3</v>
          </cell>
        </row>
        <row r="220">
          <cell r="D220" t="str">
            <v>CÊp phèi ®¸ d¨m</v>
          </cell>
        </row>
        <row r="221">
          <cell r="D221" t="str">
            <v>T­ãi nhùa dÝnh b¸m TC 1,5kg/m2</v>
          </cell>
        </row>
        <row r="222">
          <cell r="D222" t="str">
            <v>BTN  th« 5cm.</v>
          </cell>
        </row>
        <row r="223">
          <cell r="D223" t="str">
            <v>SX bª t«ng nhùa</v>
          </cell>
        </row>
        <row r="224">
          <cell r="D224" t="str">
            <v>VËn chuyÓn BT nhùa L=40km</v>
          </cell>
        </row>
        <row r="225">
          <cell r="D225" t="str">
            <v>Tấn</v>
          </cell>
        </row>
        <row r="226">
          <cell r="D226" t="str">
            <v>m2</v>
          </cell>
        </row>
        <row r="227">
          <cell r="D227" t="str">
            <v>m3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T"/>
      <sheetName val="CVC"/>
      <sheetName val="TVL"/>
      <sheetName val="ptdg"/>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s>
    <sheetDataSet>
      <sheetData sheetId="0"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sp.net/" TargetMode="External"/><Relationship Id="rId2" Type="http://schemas.openxmlformats.org/officeDocument/2006/relationships/hyperlink" Target="http://asp.net/" TargetMode="External"/><Relationship Id="rId1" Type="http://schemas.openxmlformats.org/officeDocument/2006/relationships/hyperlink" Target="http://asp.net/" TargetMode="External"/><Relationship Id="rId4" Type="http://schemas.openxmlformats.org/officeDocument/2006/relationships/hyperlink" Target="http://asp.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AL998"/>
  <sheetViews>
    <sheetView workbookViewId="0">
      <pane xSplit="3" ySplit="5" topLeftCell="D6" activePane="bottomRight" state="frozen"/>
      <selection pane="topRight" activeCell="D1" sqref="D1"/>
      <selection pane="bottomLeft" activeCell="A6" sqref="A6"/>
      <selection pane="bottomRight" activeCell="T4" sqref="T4"/>
    </sheetView>
  </sheetViews>
  <sheetFormatPr defaultColWidth="12.7109375" defaultRowHeight="15.75" customHeight="1"/>
  <cols>
    <col min="1" max="1" width="6.42578125" customWidth="1"/>
    <col min="2" max="2" width="18.85546875" customWidth="1"/>
    <col min="3" max="3" width="16.42578125" customWidth="1"/>
    <col min="4" max="5" width="9.7109375" customWidth="1"/>
    <col min="6" max="6" width="14.5703125" bestFit="1" customWidth="1"/>
    <col min="7" max="8" width="9" bestFit="1" customWidth="1"/>
    <col min="9" max="10" width="9.28515625" bestFit="1" customWidth="1"/>
    <col min="11" max="11" width="9.7109375" customWidth="1"/>
    <col min="12" max="12" width="21" bestFit="1" customWidth="1"/>
    <col min="13" max="13" width="9.28515625" bestFit="1" customWidth="1"/>
    <col min="14" max="14" width="9.7109375" customWidth="1"/>
    <col min="15" max="15" width="21" bestFit="1" customWidth="1"/>
    <col min="16" max="17" width="11.28515625" bestFit="1" customWidth="1"/>
    <col min="18" max="18" width="21" bestFit="1" customWidth="1"/>
    <col min="19" max="19" width="9.28515625" bestFit="1" customWidth="1"/>
    <col min="20" max="20" width="10.85546875" bestFit="1" customWidth="1"/>
    <col min="21" max="21" width="11.28515625" customWidth="1"/>
    <col min="22" max="22" width="9" bestFit="1" customWidth="1"/>
    <col min="23" max="33" width="9.7109375" customWidth="1"/>
    <col min="34" max="34" width="9.140625" customWidth="1"/>
    <col min="35" max="35" width="11.7109375" customWidth="1"/>
  </cols>
  <sheetData>
    <row r="1" spans="1:38">
      <c r="A1" s="250" t="s">
        <v>0</v>
      </c>
      <c r="B1" s="251"/>
      <c r="C1" s="251"/>
      <c r="D1" s="49"/>
      <c r="E1" s="49"/>
      <c r="F1" s="49"/>
      <c r="G1" s="49"/>
      <c r="H1" s="49"/>
      <c r="I1" s="49"/>
      <c r="J1" s="49"/>
      <c r="K1" s="250" t="s">
        <v>579</v>
      </c>
      <c r="L1" s="251"/>
      <c r="M1" s="251"/>
      <c r="N1" s="251"/>
      <c r="O1" s="251"/>
      <c r="P1" s="251"/>
      <c r="Q1" s="251"/>
      <c r="R1" s="251"/>
      <c r="S1" s="251"/>
      <c r="T1" s="251"/>
      <c r="U1" s="251"/>
      <c r="V1" s="251"/>
      <c r="W1" s="251"/>
      <c r="X1" s="251"/>
      <c r="Y1" s="49"/>
      <c r="Z1" s="49"/>
      <c r="AA1" s="49"/>
      <c r="AB1" s="49"/>
      <c r="AC1" s="49"/>
      <c r="AD1" s="49"/>
      <c r="AE1" s="49"/>
      <c r="AF1" s="49"/>
      <c r="AG1" s="49"/>
      <c r="AH1" s="49"/>
      <c r="AI1" s="1"/>
      <c r="AJ1" s="1"/>
      <c r="AK1" s="1"/>
      <c r="AL1" s="1"/>
    </row>
    <row r="2" spans="1:38">
      <c r="A2" s="252" t="s">
        <v>1</v>
      </c>
      <c r="B2" s="251"/>
      <c r="C2" s="251"/>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c r="AF2" s="50"/>
      <c r="AG2" s="50"/>
      <c r="AH2" s="49"/>
      <c r="AI2" s="1"/>
      <c r="AJ2" s="1"/>
      <c r="AK2" s="1"/>
      <c r="AL2" s="1"/>
    </row>
    <row r="3" spans="1:38" ht="21.75" customHeight="1">
      <c r="A3" s="49" t="s">
        <v>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252" t="s">
        <v>3</v>
      </c>
      <c r="AF3" s="251"/>
      <c r="AG3" s="251"/>
      <c r="AH3" s="49"/>
      <c r="AI3" s="1"/>
      <c r="AJ3" s="1"/>
      <c r="AK3" s="1"/>
      <c r="AL3" s="1"/>
    </row>
    <row r="4" spans="1:38" s="83" customFormat="1" ht="63">
      <c r="A4" s="253" t="s">
        <v>4</v>
      </c>
      <c r="B4" s="254" t="s">
        <v>5</v>
      </c>
      <c r="C4" s="255"/>
      <c r="D4" s="81" t="s">
        <v>6</v>
      </c>
      <c r="E4" s="81" t="s">
        <v>6</v>
      </c>
      <c r="F4" s="81" t="s">
        <v>6</v>
      </c>
      <c r="G4" s="81" t="s">
        <v>7</v>
      </c>
      <c r="H4" s="81" t="s">
        <v>7</v>
      </c>
      <c r="I4" s="81" t="s">
        <v>7</v>
      </c>
      <c r="J4" s="81" t="s">
        <v>8</v>
      </c>
      <c r="K4" s="81" t="s">
        <v>8</v>
      </c>
      <c r="L4" s="81" t="s">
        <v>8</v>
      </c>
      <c r="M4" s="81" t="s">
        <v>9</v>
      </c>
      <c r="N4" s="81" t="s">
        <v>9</v>
      </c>
      <c r="O4" s="81" t="s">
        <v>9</v>
      </c>
      <c r="P4" s="81" t="s">
        <v>580</v>
      </c>
      <c r="Q4" s="81" t="s">
        <v>580</v>
      </c>
      <c r="R4" s="81" t="s">
        <v>580</v>
      </c>
      <c r="S4" s="81" t="s">
        <v>581</v>
      </c>
      <c r="T4" s="81" t="s">
        <v>581</v>
      </c>
      <c r="U4" s="81" t="s">
        <v>581</v>
      </c>
      <c r="V4" s="81" t="s">
        <v>10</v>
      </c>
      <c r="W4" s="81" t="s">
        <v>10</v>
      </c>
      <c r="X4" s="81" t="s">
        <v>10</v>
      </c>
      <c r="Y4" s="81" t="s">
        <v>11</v>
      </c>
      <c r="Z4" s="81" t="s">
        <v>11</v>
      </c>
      <c r="AA4" s="81" t="s">
        <v>11</v>
      </c>
      <c r="AB4" s="81" t="s">
        <v>12</v>
      </c>
      <c r="AC4" s="81" t="s">
        <v>12</v>
      </c>
      <c r="AD4" s="81" t="s">
        <v>12</v>
      </c>
      <c r="AE4" s="81" t="s">
        <v>13</v>
      </c>
      <c r="AF4" s="81" t="s">
        <v>13</v>
      </c>
      <c r="AG4" s="81" t="s">
        <v>13</v>
      </c>
      <c r="AH4" s="248" t="s">
        <v>14</v>
      </c>
      <c r="AI4" s="82"/>
      <c r="AJ4" s="82"/>
      <c r="AK4" s="82"/>
      <c r="AL4" s="82"/>
    </row>
    <row r="5" spans="1:38">
      <c r="A5" s="249"/>
      <c r="B5" s="256"/>
      <c r="C5" s="257"/>
      <c r="D5" s="51" t="s">
        <v>15</v>
      </c>
      <c r="E5" s="52" t="s">
        <v>16</v>
      </c>
      <c r="F5" s="52" t="s">
        <v>17</v>
      </c>
      <c r="G5" s="51" t="s">
        <v>15</v>
      </c>
      <c r="H5" s="52" t="s">
        <v>16</v>
      </c>
      <c r="I5" s="52" t="s">
        <v>17</v>
      </c>
      <c r="J5" s="51" t="s">
        <v>15</v>
      </c>
      <c r="K5" s="52" t="s">
        <v>16</v>
      </c>
      <c r="L5" s="52" t="s">
        <v>17</v>
      </c>
      <c r="M5" s="52" t="s">
        <v>15</v>
      </c>
      <c r="N5" s="52" t="s">
        <v>16</v>
      </c>
      <c r="O5" s="52" t="s">
        <v>17</v>
      </c>
      <c r="P5" s="52" t="s">
        <v>15</v>
      </c>
      <c r="Q5" s="52" t="s">
        <v>16</v>
      </c>
      <c r="R5" s="52" t="s">
        <v>17</v>
      </c>
      <c r="S5" s="52" t="s">
        <v>15</v>
      </c>
      <c r="T5" s="52" t="s">
        <v>16</v>
      </c>
      <c r="U5" s="52" t="s">
        <v>17</v>
      </c>
      <c r="V5" s="52" t="s">
        <v>15</v>
      </c>
      <c r="W5" s="52" t="s">
        <v>16</v>
      </c>
      <c r="X5" s="52" t="s">
        <v>17</v>
      </c>
      <c r="Y5" s="52" t="s">
        <v>15</v>
      </c>
      <c r="Z5" s="52" t="s">
        <v>16</v>
      </c>
      <c r="AA5" s="52" t="s">
        <v>17</v>
      </c>
      <c r="AB5" s="52" t="s">
        <v>15</v>
      </c>
      <c r="AC5" s="52" t="s">
        <v>16</v>
      </c>
      <c r="AD5" s="52" t="s">
        <v>17</v>
      </c>
      <c r="AE5" s="52" t="s">
        <v>15</v>
      </c>
      <c r="AF5" s="52" t="s">
        <v>16</v>
      </c>
      <c r="AG5" s="52" t="s">
        <v>17</v>
      </c>
      <c r="AH5" s="249"/>
      <c r="AI5" s="1"/>
      <c r="AJ5" s="1"/>
      <c r="AK5" s="1"/>
      <c r="AL5" s="1"/>
    </row>
    <row r="6" spans="1:38">
      <c r="A6" s="53">
        <v>1</v>
      </c>
      <c r="B6" s="54" t="s">
        <v>18</v>
      </c>
      <c r="C6" s="55" t="s">
        <v>19</v>
      </c>
      <c r="D6" s="56"/>
      <c r="E6" s="56"/>
      <c r="F6" s="56"/>
      <c r="G6" s="56"/>
      <c r="H6" s="56"/>
      <c r="I6" s="56"/>
      <c r="J6" s="56"/>
      <c r="K6" s="56"/>
      <c r="L6" s="56"/>
      <c r="M6" s="56"/>
      <c r="N6" s="56"/>
      <c r="O6" s="56"/>
      <c r="P6" s="56"/>
      <c r="Q6" s="56"/>
      <c r="R6" s="56"/>
      <c r="S6" s="57"/>
      <c r="T6" s="57"/>
      <c r="U6" s="57"/>
      <c r="V6" s="57"/>
      <c r="W6" s="57"/>
      <c r="X6" s="57"/>
      <c r="Y6" s="57"/>
      <c r="Z6" s="57"/>
      <c r="AA6" s="57"/>
      <c r="AB6" s="57"/>
      <c r="AC6" s="56"/>
      <c r="AD6" s="56"/>
      <c r="AE6" s="58"/>
      <c r="AF6" s="58"/>
      <c r="AG6" s="58"/>
      <c r="AH6" s="59">
        <f t="shared" ref="AH6:AH35" si="0">COUNTA(D6:AG6)</f>
        <v>0</v>
      </c>
      <c r="AI6" s="1"/>
      <c r="AJ6" s="3"/>
      <c r="AK6" s="1"/>
      <c r="AL6" s="1"/>
    </row>
    <row r="7" spans="1:38">
      <c r="A7" s="53">
        <v>2</v>
      </c>
      <c r="B7" s="54" t="s">
        <v>20</v>
      </c>
      <c r="C7" s="60" t="s">
        <v>21</v>
      </c>
      <c r="D7" s="56"/>
      <c r="E7" s="56"/>
      <c r="F7" s="56"/>
      <c r="G7" s="61" t="s">
        <v>22</v>
      </c>
      <c r="H7" s="56" t="s">
        <v>22</v>
      </c>
      <c r="I7" s="56" t="s">
        <v>22</v>
      </c>
      <c r="J7" s="62"/>
      <c r="K7" s="56" t="s">
        <v>22</v>
      </c>
      <c r="L7" s="62"/>
      <c r="M7" s="56"/>
      <c r="N7" s="61" t="s">
        <v>22</v>
      </c>
      <c r="O7" s="56"/>
      <c r="P7" s="56"/>
      <c r="Q7" s="56" t="s">
        <v>22</v>
      </c>
      <c r="R7" s="56"/>
      <c r="S7" s="57" t="s">
        <v>22</v>
      </c>
      <c r="T7" s="57" t="s">
        <v>22</v>
      </c>
      <c r="U7" s="57"/>
      <c r="V7" s="57"/>
      <c r="W7" s="57" t="s">
        <v>22</v>
      </c>
      <c r="X7" s="57"/>
      <c r="Y7" s="57" t="s">
        <v>22</v>
      </c>
      <c r="Z7" s="57"/>
      <c r="AA7" s="57"/>
      <c r="AB7" s="57" t="s">
        <v>22</v>
      </c>
      <c r="AC7" s="56" t="s">
        <v>22</v>
      </c>
      <c r="AD7" s="56" t="s">
        <v>22</v>
      </c>
      <c r="AE7" s="58" t="s">
        <v>22</v>
      </c>
      <c r="AF7" s="58" t="s">
        <v>22</v>
      </c>
      <c r="AG7" s="58"/>
      <c r="AH7" s="59">
        <f t="shared" si="0"/>
        <v>15</v>
      </c>
      <c r="AI7" s="1"/>
      <c r="AJ7" s="2"/>
      <c r="AK7" s="1"/>
      <c r="AL7" s="1"/>
    </row>
    <row r="8" spans="1:38">
      <c r="A8" s="53">
        <v>3</v>
      </c>
      <c r="B8" s="54" t="s">
        <v>23</v>
      </c>
      <c r="C8" s="55" t="s">
        <v>24</v>
      </c>
      <c r="D8" s="56"/>
      <c r="E8" s="56"/>
      <c r="F8" s="56" t="s">
        <v>22</v>
      </c>
      <c r="G8" s="56"/>
      <c r="H8" s="56"/>
      <c r="I8" s="56"/>
      <c r="J8" s="56"/>
      <c r="K8" s="61" t="s">
        <v>22</v>
      </c>
      <c r="L8" s="56"/>
      <c r="M8" s="56"/>
      <c r="N8" s="61"/>
      <c r="O8" s="56"/>
      <c r="P8" s="56"/>
      <c r="Q8" s="56"/>
      <c r="R8" s="56"/>
      <c r="S8" s="57"/>
      <c r="T8" s="57"/>
      <c r="U8" s="57"/>
      <c r="V8" s="57" t="s">
        <v>22</v>
      </c>
      <c r="W8" s="57"/>
      <c r="X8" s="57"/>
      <c r="Y8" s="57"/>
      <c r="Z8" s="57"/>
      <c r="AA8" s="57"/>
      <c r="AB8" s="57"/>
      <c r="AC8" s="56"/>
      <c r="AD8" s="56"/>
      <c r="AE8" s="58"/>
      <c r="AF8" s="58"/>
      <c r="AG8" s="58"/>
      <c r="AH8" s="59">
        <f t="shared" si="0"/>
        <v>3</v>
      </c>
      <c r="AI8" s="1"/>
      <c r="AJ8" s="2"/>
      <c r="AK8" s="1"/>
      <c r="AL8" s="1"/>
    </row>
    <row r="9" spans="1:38">
      <c r="A9" s="53">
        <v>4</v>
      </c>
      <c r="B9" s="54" t="s">
        <v>25</v>
      </c>
      <c r="C9" s="55" t="s">
        <v>26</v>
      </c>
      <c r="D9" s="56"/>
      <c r="E9" s="56"/>
      <c r="F9" s="61" t="s">
        <v>22</v>
      </c>
      <c r="G9" s="56"/>
      <c r="H9" s="56" t="s">
        <v>22</v>
      </c>
      <c r="I9" s="56"/>
      <c r="J9" s="56"/>
      <c r="K9" s="56"/>
      <c r="L9" s="61" t="s">
        <v>22</v>
      </c>
      <c r="M9" s="56"/>
      <c r="N9" s="61"/>
      <c r="O9" s="56" t="s">
        <v>22</v>
      </c>
      <c r="P9" s="56"/>
      <c r="Q9" s="56" t="s">
        <v>22</v>
      </c>
      <c r="R9" s="56"/>
      <c r="S9" s="57"/>
      <c r="T9" s="63" t="s">
        <v>22</v>
      </c>
      <c r="U9" s="57"/>
      <c r="V9" s="57"/>
      <c r="W9" s="57"/>
      <c r="X9" s="57"/>
      <c r="Y9" s="57"/>
      <c r="Z9" s="57"/>
      <c r="AA9" s="57"/>
      <c r="AB9" s="57"/>
      <c r="AC9" s="56"/>
      <c r="AD9" s="56"/>
      <c r="AE9" s="58"/>
      <c r="AF9" s="58"/>
      <c r="AG9" s="58"/>
      <c r="AH9" s="59">
        <f t="shared" si="0"/>
        <v>6</v>
      </c>
      <c r="AI9" s="1"/>
      <c r="AJ9" s="4"/>
      <c r="AK9" s="1"/>
      <c r="AL9" s="1"/>
    </row>
    <row r="10" spans="1:38">
      <c r="A10" s="53">
        <v>5</v>
      </c>
      <c r="B10" s="54" t="s">
        <v>28</v>
      </c>
      <c r="C10" s="55" t="s">
        <v>29</v>
      </c>
      <c r="D10" s="56"/>
      <c r="E10" s="56"/>
      <c r="F10" s="56"/>
      <c r="G10" s="56"/>
      <c r="H10" s="56"/>
      <c r="I10" s="56"/>
      <c r="J10" s="56"/>
      <c r="K10" s="56"/>
      <c r="L10" s="61" t="s">
        <v>22</v>
      </c>
      <c r="M10" s="56"/>
      <c r="N10" s="61"/>
      <c r="O10" s="56"/>
      <c r="P10" s="56"/>
      <c r="Q10" s="56"/>
      <c r="R10" s="61" t="s">
        <v>22</v>
      </c>
      <c r="S10" s="57"/>
      <c r="T10" s="57"/>
      <c r="U10" s="57" t="s">
        <v>22</v>
      </c>
      <c r="V10" s="57" t="s">
        <v>22</v>
      </c>
      <c r="W10" s="57"/>
      <c r="X10" s="57" t="s">
        <v>27</v>
      </c>
      <c r="Y10" s="57"/>
      <c r="Z10" s="57"/>
      <c r="AA10" s="57"/>
      <c r="AB10" s="57" t="s">
        <v>27</v>
      </c>
      <c r="AC10" s="56"/>
      <c r="AD10" s="56" t="s">
        <v>27</v>
      </c>
      <c r="AE10" s="58"/>
      <c r="AF10" s="58" t="s">
        <v>27</v>
      </c>
      <c r="AG10" s="58" t="s">
        <v>27</v>
      </c>
      <c r="AH10" s="59">
        <f t="shared" si="0"/>
        <v>9</v>
      </c>
      <c r="AI10" s="1"/>
      <c r="AJ10" s="2"/>
      <c r="AK10" s="1"/>
      <c r="AL10" s="1"/>
    </row>
    <row r="11" spans="1:38">
      <c r="A11" s="53">
        <v>6</v>
      </c>
      <c r="B11" s="54" t="s">
        <v>30</v>
      </c>
      <c r="C11" s="55" t="s">
        <v>31</v>
      </c>
      <c r="D11" s="56"/>
      <c r="E11" s="56"/>
      <c r="F11" s="56"/>
      <c r="G11" s="56"/>
      <c r="H11" s="56"/>
      <c r="I11" s="56"/>
      <c r="J11" s="56"/>
      <c r="K11" s="56"/>
      <c r="L11" s="56"/>
      <c r="M11" s="56"/>
      <c r="N11" s="61"/>
      <c r="O11" s="56"/>
      <c r="P11" s="56"/>
      <c r="Q11" s="56"/>
      <c r="R11" s="56"/>
      <c r="S11" s="57"/>
      <c r="T11" s="57"/>
      <c r="U11" s="57"/>
      <c r="V11" s="57"/>
      <c r="W11" s="57"/>
      <c r="X11" s="57"/>
      <c r="Y11" s="57"/>
      <c r="Z11" s="57"/>
      <c r="AA11" s="57"/>
      <c r="AB11" s="57"/>
      <c r="AC11" s="56"/>
      <c r="AD11" s="56"/>
      <c r="AE11" s="58"/>
      <c r="AF11" s="58"/>
      <c r="AG11" s="58"/>
      <c r="AH11" s="59">
        <f t="shared" si="0"/>
        <v>0</v>
      </c>
      <c r="AI11" s="1"/>
      <c r="AJ11" s="2"/>
      <c r="AK11" s="1"/>
      <c r="AL11" s="1"/>
    </row>
    <row r="12" spans="1:38">
      <c r="A12" s="53">
        <v>7</v>
      </c>
      <c r="B12" s="54" t="s">
        <v>32</v>
      </c>
      <c r="C12" s="55" t="s">
        <v>33</v>
      </c>
      <c r="D12" s="56" t="s">
        <v>22</v>
      </c>
      <c r="E12" s="56"/>
      <c r="F12" s="56"/>
      <c r="G12" s="61" t="s">
        <v>22</v>
      </c>
      <c r="H12" s="56"/>
      <c r="I12" s="56"/>
      <c r="J12" s="56"/>
      <c r="K12" s="56"/>
      <c r="L12" s="56"/>
      <c r="M12" s="56"/>
      <c r="N12" s="61"/>
      <c r="O12" s="56"/>
      <c r="P12" s="56" t="s">
        <v>22</v>
      </c>
      <c r="Q12" s="56"/>
      <c r="R12" s="61" t="s">
        <v>22</v>
      </c>
      <c r="S12" s="57"/>
      <c r="T12" s="57"/>
      <c r="U12" s="57" t="s">
        <v>22</v>
      </c>
      <c r="V12" s="57"/>
      <c r="W12" s="57"/>
      <c r="X12" s="57" t="s">
        <v>22</v>
      </c>
      <c r="Y12" s="57" t="s">
        <v>22</v>
      </c>
      <c r="Z12" s="57"/>
      <c r="AA12" s="57" t="s">
        <v>22</v>
      </c>
      <c r="AB12" s="57" t="s">
        <v>22</v>
      </c>
      <c r="AC12" s="56" t="s">
        <v>22</v>
      </c>
      <c r="AD12" s="56" t="s">
        <v>22</v>
      </c>
      <c r="AE12" s="58" t="s">
        <v>22</v>
      </c>
      <c r="AF12" s="58" t="s">
        <v>22</v>
      </c>
      <c r="AG12" s="58" t="s">
        <v>22</v>
      </c>
      <c r="AH12" s="59">
        <f t="shared" si="0"/>
        <v>14</v>
      </c>
      <c r="AI12" s="1"/>
      <c r="AJ12" s="2"/>
      <c r="AK12" s="1"/>
      <c r="AL12" s="1"/>
    </row>
    <row r="13" spans="1:38">
      <c r="A13" s="53">
        <v>8</v>
      </c>
      <c r="B13" s="54" t="s">
        <v>34</v>
      </c>
      <c r="C13" s="55" t="s">
        <v>35</v>
      </c>
      <c r="D13" s="56"/>
      <c r="E13" s="56"/>
      <c r="F13" s="61" t="s">
        <v>22</v>
      </c>
      <c r="G13" s="56" t="s">
        <v>22</v>
      </c>
      <c r="H13" s="61" t="s">
        <v>22</v>
      </c>
      <c r="I13" s="56"/>
      <c r="J13" s="56"/>
      <c r="K13" s="56"/>
      <c r="L13" s="61" t="s">
        <v>22</v>
      </c>
      <c r="M13" s="56"/>
      <c r="N13" s="61"/>
      <c r="O13" s="61" t="s">
        <v>22</v>
      </c>
      <c r="P13" s="56" t="s">
        <v>22</v>
      </c>
      <c r="Q13" s="56" t="s">
        <v>22</v>
      </c>
      <c r="R13" s="56"/>
      <c r="S13" s="57"/>
      <c r="T13" s="57"/>
      <c r="U13" s="57" t="s">
        <v>22</v>
      </c>
      <c r="V13" s="57" t="s">
        <v>22</v>
      </c>
      <c r="W13" s="57"/>
      <c r="X13" s="57" t="s">
        <v>22</v>
      </c>
      <c r="Y13" s="57"/>
      <c r="Z13" s="57"/>
      <c r="AA13" s="57" t="s">
        <v>22</v>
      </c>
      <c r="AB13" s="57" t="s">
        <v>22</v>
      </c>
      <c r="AC13" s="56" t="s">
        <v>22</v>
      </c>
      <c r="AD13" s="56" t="s">
        <v>22</v>
      </c>
      <c r="AE13" s="58" t="s">
        <v>22</v>
      </c>
      <c r="AF13" s="58" t="s">
        <v>22</v>
      </c>
      <c r="AG13" s="58" t="s">
        <v>22</v>
      </c>
      <c r="AH13" s="59">
        <f t="shared" si="0"/>
        <v>17</v>
      </c>
      <c r="AI13" s="1"/>
      <c r="AJ13" s="2"/>
      <c r="AK13" s="1"/>
      <c r="AL13" s="1"/>
    </row>
    <row r="14" spans="1:38">
      <c r="A14" s="53">
        <v>9</v>
      </c>
      <c r="B14" s="54" t="s">
        <v>36</v>
      </c>
      <c r="C14" s="55" t="s">
        <v>37</v>
      </c>
      <c r="D14" s="56"/>
      <c r="E14" s="56"/>
      <c r="F14" s="56"/>
      <c r="G14" s="56"/>
      <c r="H14" s="56"/>
      <c r="I14" s="56"/>
      <c r="J14" s="56"/>
      <c r="K14" s="56"/>
      <c r="L14" s="56"/>
      <c r="M14" s="56"/>
      <c r="N14" s="61"/>
      <c r="O14" s="56"/>
      <c r="P14" s="56"/>
      <c r="Q14" s="56"/>
      <c r="R14" s="56"/>
      <c r="S14" s="57"/>
      <c r="T14" s="57"/>
      <c r="U14" s="57"/>
      <c r="V14" s="57"/>
      <c r="W14" s="57"/>
      <c r="X14" s="57"/>
      <c r="Y14" s="57"/>
      <c r="Z14" s="57"/>
      <c r="AA14" s="57"/>
      <c r="AB14" s="57"/>
      <c r="AC14" s="56"/>
      <c r="AD14" s="56"/>
      <c r="AE14" s="58"/>
      <c r="AF14" s="58"/>
      <c r="AG14" s="58"/>
      <c r="AH14" s="59">
        <f t="shared" si="0"/>
        <v>0</v>
      </c>
      <c r="AI14" s="1"/>
      <c r="AJ14" s="4"/>
      <c r="AK14" s="1"/>
      <c r="AL14" s="1"/>
    </row>
    <row r="15" spans="1:38">
      <c r="A15" s="53">
        <v>10</v>
      </c>
      <c r="B15" s="54" t="s">
        <v>38</v>
      </c>
      <c r="C15" s="55" t="s">
        <v>39</v>
      </c>
      <c r="D15" s="56"/>
      <c r="E15" s="56"/>
      <c r="F15" s="56"/>
      <c r="G15" s="56"/>
      <c r="H15" s="56"/>
      <c r="I15" s="56"/>
      <c r="J15" s="56"/>
      <c r="K15" s="56"/>
      <c r="L15" s="56"/>
      <c r="M15" s="56"/>
      <c r="N15" s="61"/>
      <c r="O15" s="56"/>
      <c r="P15" s="56"/>
      <c r="Q15" s="56"/>
      <c r="R15" s="61" t="s">
        <v>22</v>
      </c>
      <c r="S15" s="57"/>
      <c r="T15" s="57"/>
      <c r="U15" s="57"/>
      <c r="V15" s="57"/>
      <c r="W15" s="57"/>
      <c r="X15" s="57"/>
      <c r="Y15" s="57"/>
      <c r="Z15" s="57"/>
      <c r="AA15" s="57"/>
      <c r="AB15" s="57"/>
      <c r="AC15" s="56"/>
      <c r="AD15" s="56" t="s">
        <v>22</v>
      </c>
      <c r="AE15" s="58"/>
      <c r="AF15" s="58"/>
      <c r="AG15" s="58"/>
      <c r="AH15" s="59">
        <f t="shared" si="0"/>
        <v>2</v>
      </c>
      <c r="AI15" s="1"/>
      <c r="AJ15" s="2"/>
      <c r="AK15" s="1"/>
      <c r="AL15" s="1"/>
    </row>
    <row r="16" spans="1:38">
      <c r="A16" s="53">
        <v>11</v>
      </c>
      <c r="B16" s="54" t="s">
        <v>40</v>
      </c>
      <c r="C16" s="55" t="s">
        <v>41</v>
      </c>
      <c r="D16" s="56"/>
      <c r="E16" s="56"/>
      <c r="F16" s="56"/>
      <c r="G16" s="61" t="s">
        <v>22</v>
      </c>
      <c r="H16" s="56"/>
      <c r="I16" s="56"/>
      <c r="J16" s="56"/>
      <c r="K16" s="56"/>
      <c r="L16" s="61" t="s">
        <v>22</v>
      </c>
      <c r="M16" s="61"/>
      <c r="N16" s="61"/>
      <c r="O16" s="56"/>
      <c r="P16" s="56" t="s">
        <v>22</v>
      </c>
      <c r="Q16" s="56" t="s">
        <v>22</v>
      </c>
      <c r="R16" s="56"/>
      <c r="S16" s="57"/>
      <c r="T16" s="57"/>
      <c r="U16" s="57"/>
      <c r="V16" s="57"/>
      <c r="W16" s="57" t="s">
        <v>22</v>
      </c>
      <c r="X16" s="57"/>
      <c r="Y16" s="57"/>
      <c r="Z16" s="57"/>
      <c r="AA16" s="57"/>
      <c r="AB16" s="57"/>
      <c r="AC16" s="56" t="s">
        <v>22</v>
      </c>
      <c r="AD16" s="56" t="s">
        <v>22</v>
      </c>
      <c r="AE16" s="58" t="s">
        <v>22</v>
      </c>
      <c r="AF16" s="58" t="s">
        <v>22</v>
      </c>
      <c r="AG16" s="58"/>
      <c r="AH16" s="59">
        <f t="shared" si="0"/>
        <v>9</v>
      </c>
      <c r="AI16" s="1"/>
      <c r="AJ16" s="2"/>
      <c r="AK16" s="1"/>
      <c r="AL16" s="1"/>
    </row>
    <row r="17" spans="1:38">
      <c r="A17" s="53">
        <v>12</v>
      </c>
      <c r="B17" s="54" t="s">
        <v>42</v>
      </c>
      <c r="C17" s="55" t="s">
        <v>43</v>
      </c>
      <c r="D17" s="56"/>
      <c r="E17" s="56"/>
      <c r="F17" s="56"/>
      <c r="G17" s="56"/>
      <c r="H17" s="56"/>
      <c r="I17" s="56"/>
      <c r="J17" s="56"/>
      <c r="K17" s="56"/>
      <c r="L17" s="56"/>
      <c r="M17" s="61" t="s">
        <v>22</v>
      </c>
      <c r="N17" s="61"/>
      <c r="O17" s="56"/>
      <c r="P17" s="61" t="s">
        <v>22</v>
      </c>
      <c r="Q17" s="56"/>
      <c r="R17" s="56"/>
      <c r="S17" s="57"/>
      <c r="T17" s="57"/>
      <c r="U17" s="57"/>
      <c r="V17" s="57"/>
      <c r="W17" s="57"/>
      <c r="X17" s="57"/>
      <c r="Y17" s="57"/>
      <c r="Z17" s="57"/>
      <c r="AA17" s="57"/>
      <c r="AB17" s="57"/>
      <c r="AC17" s="56" t="s">
        <v>22</v>
      </c>
      <c r="AD17" s="56"/>
      <c r="AE17" s="58" t="s">
        <v>22</v>
      </c>
      <c r="AF17" s="58" t="s">
        <v>22</v>
      </c>
      <c r="AG17" s="58"/>
      <c r="AH17" s="59">
        <f t="shared" si="0"/>
        <v>5</v>
      </c>
      <c r="AI17" s="1"/>
      <c r="AJ17" s="2"/>
      <c r="AK17" s="1"/>
      <c r="AL17" s="1"/>
    </row>
    <row r="18" spans="1:38">
      <c r="A18" s="53">
        <v>13</v>
      </c>
      <c r="B18" s="54" t="s">
        <v>44</v>
      </c>
      <c r="C18" s="55" t="s">
        <v>45</v>
      </c>
      <c r="D18" s="56"/>
      <c r="E18" s="56"/>
      <c r="F18" s="56"/>
      <c r="G18" s="56"/>
      <c r="H18" s="56"/>
      <c r="I18" s="56"/>
      <c r="J18" s="61" t="s">
        <v>22</v>
      </c>
      <c r="K18" s="56"/>
      <c r="L18" s="56"/>
      <c r="M18" s="61" t="s">
        <v>22</v>
      </c>
      <c r="N18" s="61"/>
      <c r="O18" s="56"/>
      <c r="P18" s="56"/>
      <c r="Q18" s="56"/>
      <c r="R18" s="56"/>
      <c r="S18" s="57"/>
      <c r="T18" s="57"/>
      <c r="U18" s="57"/>
      <c r="V18" s="57"/>
      <c r="W18" s="57"/>
      <c r="X18" s="57"/>
      <c r="Y18" s="57"/>
      <c r="Z18" s="57"/>
      <c r="AA18" s="57"/>
      <c r="AB18" s="57" t="s">
        <v>27</v>
      </c>
      <c r="AC18" s="56"/>
      <c r="AD18" s="56"/>
      <c r="AE18" s="58"/>
      <c r="AF18" s="58"/>
      <c r="AG18" s="58"/>
      <c r="AH18" s="59">
        <f t="shared" si="0"/>
        <v>3</v>
      </c>
      <c r="AI18" s="1"/>
      <c r="AJ18" s="2"/>
      <c r="AK18" s="1"/>
      <c r="AL18" s="1"/>
    </row>
    <row r="19" spans="1:38">
      <c r="A19" s="53">
        <v>14</v>
      </c>
      <c r="B19" s="54" t="s">
        <v>46</v>
      </c>
      <c r="C19" s="55" t="s">
        <v>47</v>
      </c>
      <c r="D19" s="56"/>
      <c r="E19" s="56"/>
      <c r="F19" s="56"/>
      <c r="G19" s="56"/>
      <c r="H19" s="56"/>
      <c r="I19" s="56"/>
      <c r="J19" s="61"/>
      <c r="K19" s="56"/>
      <c r="L19" s="56"/>
      <c r="M19" s="61" t="s">
        <v>22</v>
      </c>
      <c r="N19" s="61"/>
      <c r="O19" s="56"/>
      <c r="P19" s="61" t="s">
        <v>22</v>
      </c>
      <c r="Q19" s="56"/>
      <c r="R19" s="56"/>
      <c r="S19" s="57"/>
      <c r="T19" s="57"/>
      <c r="U19" s="57"/>
      <c r="V19" s="57"/>
      <c r="W19" s="57"/>
      <c r="X19" s="57"/>
      <c r="Y19" s="57"/>
      <c r="Z19" s="57"/>
      <c r="AA19" s="57"/>
      <c r="AB19" s="57"/>
      <c r="AC19" s="56"/>
      <c r="AD19" s="56"/>
      <c r="AE19" s="58"/>
      <c r="AF19" s="58"/>
      <c r="AG19" s="58"/>
      <c r="AH19" s="59">
        <f t="shared" si="0"/>
        <v>2</v>
      </c>
      <c r="AI19" s="1"/>
      <c r="AJ19" s="2"/>
      <c r="AK19" s="1"/>
      <c r="AL19" s="1"/>
    </row>
    <row r="20" spans="1:38">
      <c r="A20" s="53">
        <v>15</v>
      </c>
      <c r="B20" s="54" t="s">
        <v>48</v>
      </c>
      <c r="C20" s="55" t="s">
        <v>47</v>
      </c>
      <c r="D20" s="56"/>
      <c r="E20" s="56" t="s">
        <v>22</v>
      </c>
      <c r="F20" s="56"/>
      <c r="G20" s="56"/>
      <c r="H20" s="61" t="s">
        <v>22</v>
      </c>
      <c r="I20" s="56"/>
      <c r="J20" s="61"/>
      <c r="K20" s="56" t="s">
        <v>22</v>
      </c>
      <c r="L20" s="56"/>
      <c r="M20" s="61"/>
      <c r="N20" s="61"/>
      <c r="O20" s="56"/>
      <c r="P20" s="56"/>
      <c r="Q20" s="56"/>
      <c r="R20" s="56"/>
      <c r="S20" s="57"/>
      <c r="T20" s="57"/>
      <c r="U20" s="57"/>
      <c r="V20" s="57"/>
      <c r="W20" s="57"/>
      <c r="X20" s="57"/>
      <c r="Y20" s="57"/>
      <c r="Z20" s="57" t="s">
        <v>22</v>
      </c>
      <c r="AA20" s="57"/>
      <c r="AB20" s="57"/>
      <c r="AC20" s="56" t="s">
        <v>22</v>
      </c>
      <c r="AD20" s="56"/>
      <c r="AE20" s="58"/>
      <c r="AF20" s="58"/>
      <c r="AG20" s="58"/>
      <c r="AH20" s="59">
        <f t="shared" si="0"/>
        <v>5</v>
      </c>
      <c r="AI20" s="1"/>
      <c r="AJ20" s="2"/>
      <c r="AK20" s="1"/>
      <c r="AL20" s="1"/>
    </row>
    <row r="21" spans="1:38">
      <c r="A21" s="53">
        <v>16</v>
      </c>
      <c r="B21" s="54" t="s">
        <v>49</v>
      </c>
      <c r="C21" s="55" t="s">
        <v>47</v>
      </c>
      <c r="D21" s="56"/>
      <c r="E21" s="56"/>
      <c r="F21" s="61" t="s">
        <v>22</v>
      </c>
      <c r="G21" s="56"/>
      <c r="H21" s="56" t="s">
        <v>22</v>
      </c>
      <c r="I21" s="56"/>
      <c r="J21" s="61"/>
      <c r="K21" s="56"/>
      <c r="L21" s="61" t="s">
        <v>22</v>
      </c>
      <c r="M21" s="56"/>
      <c r="N21" s="61"/>
      <c r="O21" s="61" t="s">
        <v>22</v>
      </c>
      <c r="P21" s="56" t="s">
        <v>22</v>
      </c>
      <c r="Q21" s="56" t="s">
        <v>22</v>
      </c>
      <c r="R21" s="64"/>
      <c r="S21" s="57"/>
      <c r="T21" s="57"/>
      <c r="U21" s="57"/>
      <c r="V21" s="57"/>
      <c r="W21" s="57"/>
      <c r="X21" s="57"/>
      <c r="Y21" s="57"/>
      <c r="Z21" s="57"/>
      <c r="AA21" s="57" t="s">
        <v>22</v>
      </c>
      <c r="AB21" s="57"/>
      <c r="AC21" s="56" t="s">
        <v>22</v>
      </c>
      <c r="AD21" s="56"/>
      <c r="AE21" s="58"/>
      <c r="AF21" s="58"/>
      <c r="AG21" s="58"/>
      <c r="AH21" s="59">
        <f t="shared" si="0"/>
        <v>8</v>
      </c>
      <c r="AI21" s="1"/>
      <c r="AJ21" s="2"/>
      <c r="AK21" s="1"/>
      <c r="AL21" s="1"/>
    </row>
    <row r="22" spans="1:38">
      <c r="A22" s="53">
        <v>17</v>
      </c>
      <c r="B22" s="54" t="s">
        <v>50</v>
      </c>
      <c r="C22" s="55" t="s">
        <v>51</v>
      </c>
      <c r="D22" s="56"/>
      <c r="E22" s="56"/>
      <c r="F22" s="56"/>
      <c r="G22" s="56"/>
      <c r="H22" s="56"/>
      <c r="I22" s="56"/>
      <c r="J22" s="61"/>
      <c r="K22" s="56"/>
      <c r="L22" s="56"/>
      <c r="M22" s="56"/>
      <c r="N22" s="61"/>
      <c r="O22" s="56"/>
      <c r="P22" s="56"/>
      <c r="Q22" s="56"/>
      <c r="R22" s="56"/>
      <c r="S22" s="57" t="s">
        <v>22</v>
      </c>
      <c r="T22" s="63" t="s">
        <v>22</v>
      </c>
      <c r="U22" s="57"/>
      <c r="V22" s="57"/>
      <c r="W22" s="57"/>
      <c r="X22" s="57"/>
      <c r="Y22" s="57"/>
      <c r="Z22" s="57"/>
      <c r="AA22" s="57"/>
      <c r="AB22" s="57" t="s">
        <v>22</v>
      </c>
      <c r="AC22" s="56"/>
      <c r="AD22" s="56"/>
      <c r="AE22" s="58" t="s">
        <v>22</v>
      </c>
      <c r="AF22" s="58"/>
      <c r="AG22" s="58"/>
      <c r="AH22" s="59">
        <f t="shared" si="0"/>
        <v>4</v>
      </c>
      <c r="AI22" s="1"/>
      <c r="AJ22" s="2"/>
      <c r="AK22" s="1"/>
      <c r="AL22" s="1"/>
    </row>
    <row r="23" spans="1:38">
      <c r="A23" s="53">
        <v>18</v>
      </c>
      <c r="B23" s="54" t="s">
        <v>52</v>
      </c>
      <c r="C23" s="55" t="s">
        <v>53</v>
      </c>
      <c r="D23" s="56"/>
      <c r="E23" s="56"/>
      <c r="F23" s="56"/>
      <c r="G23" s="56"/>
      <c r="H23" s="56"/>
      <c r="I23" s="56"/>
      <c r="J23" s="61"/>
      <c r="K23" s="56"/>
      <c r="L23" s="56"/>
      <c r="M23" s="56"/>
      <c r="N23" s="61"/>
      <c r="O23" s="61" t="s">
        <v>22</v>
      </c>
      <c r="P23" s="56"/>
      <c r="Q23" s="56"/>
      <c r="R23" s="56"/>
      <c r="S23" s="57"/>
      <c r="T23" s="57"/>
      <c r="U23" s="57"/>
      <c r="V23" s="57"/>
      <c r="W23" s="57"/>
      <c r="X23" s="57"/>
      <c r="Y23" s="57" t="s">
        <v>22</v>
      </c>
      <c r="Z23" s="57"/>
      <c r="AA23" s="57"/>
      <c r="AB23" s="57" t="s">
        <v>22</v>
      </c>
      <c r="AC23" s="56" t="s">
        <v>22</v>
      </c>
      <c r="AD23" s="56"/>
      <c r="AE23" s="58" t="s">
        <v>22</v>
      </c>
      <c r="AF23" s="58" t="s">
        <v>22</v>
      </c>
      <c r="AG23" s="58"/>
      <c r="AH23" s="59">
        <f t="shared" si="0"/>
        <v>6</v>
      </c>
      <c r="AI23" s="1"/>
      <c r="AJ23" s="2"/>
      <c r="AK23" s="1"/>
      <c r="AL23" s="1"/>
    </row>
    <row r="24" spans="1:38">
      <c r="A24" s="53">
        <v>19</v>
      </c>
      <c r="B24" s="54" t="s">
        <v>54</v>
      </c>
      <c r="C24" s="55" t="s">
        <v>55</v>
      </c>
      <c r="D24" s="56"/>
      <c r="E24" s="56"/>
      <c r="F24" s="61" t="s">
        <v>22</v>
      </c>
      <c r="G24" s="56"/>
      <c r="H24" s="56"/>
      <c r="I24" s="61" t="s">
        <v>22</v>
      </c>
      <c r="J24" s="61" t="s">
        <v>22</v>
      </c>
      <c r="K24" s="56"/>
      <c r="L24" s="61" t="s">
        <v>22</v>
      </c>
      <c r="M24" s="56"/>
      <c r="N24" s="61" t="s">
        <v>22</v>
      </c>
      <c r="O24" s="61" t="s">
        <v>22</v>
      </c>
      <c r="P24" s="56"/>
      <c r="Q24" s="56"/>
      <c r="R24" s="61" t="s">
        <v>22</v>
      </c>
      <c r="S24" s="57" t="s">
        <v>22</v>
      </c>
      <c r="T24" s="57"/>
      <c r="U24" s="57"/>
      <c r="V24" s="57"/>
      <c r="W24" s="57"/>
      <c r="X24" s="57" t="s">
        <v>22</v>
      </c>
      <c r="Y24" s="57"/>
      <c r="Z24" s="57"/>
      <c r="AA24" s="57" t="s">
        <v>22</v>
      </c>
      <c r="AB24" s="57" t="s">
        <v>22</v>
      </c>
      <c r="AC24" s="56" t="s">
        <v>22</v>
      </c>
      <c r="AD24" s="56" t="s">
        <v>22</v>
      </c>
      <c r="AE24" s="58" t="s">
        <v>22</v>
      </c>
      <c r="AF24" s="58" t="s">
        <v>22</v>
      </c>
      <c r="AG24" s="58" t="s">
        <v>22</v>
      </c>
      <c r="AH24" s="59">
        <f t="shared" si="0"/>
        <v>16</v>
      </c>
      <c r="AI24" s="1"/>
      <c r="AJ24" s="2"/>
      <c r="AK24" s="1"/>
      <c r="AL24" s="1"/>
    </row>
    <row r="25" spans="1:38">
      <c r="A25" s="53">
        <v>20</v>
      </c>
      <c r="B25" s="54" t="s">
        <v>56</v>
      </c>
      <c r="C25" s="55" t="s">
        <v>57</v>
      </c>
      <c r="D25" s="56"/>
      <c r="E25" s="56"/>
      <c r="F25" s="56"/>
      <c r="G25" s="56"/>
      <c r="H25" s="56"/>
      <c r="I25" s="56"/>
      <c r="J25" s="61"/>
      <c r="K25" s="56"/>
      <c r="L25" s="56"/>
      <c r="M25" s="56"/>
      <c r="N25" s="61"/>
      <c r="O25" s="56"/>
      <c r="P25" s="56"/>
      <c r="Q25" s="56"/>
      <c r="R25" s="56"/>
      <c r="S25" s="57"/>
      <c r="T25" s="57"/>
      <c r="U25" s="57"/>
      <c r="V25" s="57"/>
      <c r="W25" s="57"/>
      <c r="X25" s="57"/>
      <c r="Y25" s="57"/>
      <c r="Z25" s="57"/>
      <c r="AA25" s="57"/>
      <c r="AB25" s="57"/>
      <c r="AC25" s="56"/>
      <c r="AD25" s="56"/>
      <c r="AE25" s="58"/>
      <c r="AF25" s="58"/>
      <c r="AG25" s="58"/>
      <c r="AH25" s="59">
        <f t="shared" si="0"/>
        <v>0</v>
      </c>
      <c r="AI25" s="1"/>
      <c r="AJ25" s="2"/>
      <c r="AK25" s="1"/>
      <c r="AL25" s="1"/>
    </row>
    <row r="26" spans="1:38">
      <c r="A26" s="53">
        <v>21</v>
      </c>
      <c r="B26" s="54" t="s">
        <v>58</v>
      </c>
      <c r="C26" s="55" t="s">
        <v>59</v>
      </c>
      <c r="D26" s="56"/>
      <c r="E26" s="56" t="s">
        <v>22</v>
      </c>
      <c r="F26" s="61" t="s">
        <v>22</v>
      </c>
      <c r="G26" s="56" t="s">
        <v>22</v>
      </c>
      <c r="H26" s="56" t="s">
        <v>22</v>
      </c>
      <c r="I26" s="61" t="s">
        <v>22</v>
      </c>
      <c r="J26" s="61" t="s">
        <v>22</v>
      </c>
      <c r="K26" s="56"/>
      <c r="L26" s="61" t="s">
        <v>22</v>
      </c>
      <c r="M26" s="64"/>
      <c r="N26" s="65"/>
      <c r="O26" s="61" t="s">
        <v>22</v>
      </c>
      <c r="P26" s="56"/>
      <c r="Q26" s="56" t="s">
        <v>22</v>
      </c>
      <c r="R26" s="61" t="s">
        <v>22</v>
      </c>
      <c r="S26" s="57"/>
      <c r="T26" s="57"/>
      <c r="U26" s="57" t="s">
        <v>22</v>
      </c>
      <c r="V26" s="57" t="s">
        <v>22</v>
      </c>
      <c r="W26" s="57"/>
      <c r="X26" s="66"/>
      <c r="Y26" s="57"/>
      <c r="Z26" s="57" t="s">
        <v>22</v>
      </c>
      <c r="AA26" s="66"/>
      <c r="AB26" s="57" t="s">
        <v>22</v>
      </c>
      <c r="AC26" s="56" t="s">
        <v>22</v>
      </c>
      <c r="AD26" s="56"/>
      <c r="AE26" s="58" t="s">
        <v>22</v>
      </c>
      <c r="AF26" s="58" t="s">
        <v>22</v>
      </c>
      <c r="AG26" s="58"/>
      <c r="AH26" s="59">
        <f t="shared" si="0"/>
        <v>17</v>
      </c>
      <c r="AI26" s="1"/>
      <c r="AJ26" s="2"/>
      <c r="AK26" s="1"/>
      <c r="AL26" s="1"/>
    </row>
    <row r="27" spans="1:38">
      <c r="A27" s="53">
        <v>22</v>
      </c>
      <c r="B27" s="54" t="s">
        <v>60</v>
      </c>
      <c r="C27" s="55" t="s">
        <v>61</v>
      </c>
      <c r="D27" s="56"/>
      <c r="E27" s="56"/>
      <c r="F27" s="56"/>
      <c r="G27" s="56"/>
      <c r="H27" s="56"/>
      <c r="I27" s="56"/>
      <c r="J27" s="61"/>
      <c r="K27" s="61" t="s">
        <v>22</v>
      </c>
      <c r="L27" s="56"/>
      <c r="M27" s="56"/>
      <c r="N27" s="65"/>
      <c r="O27" s="56"/>
      <c r="P27" s="56"/>
      <c r="Q27" s="61" t="s">
        <v>22</v>
      </c>
      <c r="R27" s="64"/>
      <c r="S27" s="57"/>
      <c r="T27" s="57"/>
      <c r="U27" s="66"/>
      <c r="V27" s="57"/>
      <c r="W27" s="57"/>
      <c r="X27" s="66"/>
      <c r="Y27" s="57"/>
      <c r="Z27" s="57"/>
      <c r="AA27" s="57"/>
      <c r="AB27" s="57" t="s">
        <v>22</v>
      </c>
      <c r="AC27" s="56" t="s">
        <v>22</v>
      </c>
      <c r="AD27" s="56" t="s">
        <v>22</v>
      </c>
      <c r="AE27" s="58" t="s">
        <v>22</v>
      </c>
      <c r="AF27" s="58" t="s">
        <v>27</v>
      </c>
      <c r="AG27" s="58" t="s">
        <v>22</v>
      </c>
      <c r="AH27" s="59">
        <f t="shared" si="0"/>
        <v>8</v>
      </c>
      <c r="AI27" s="1"/>
      <c r="AJ27" s="2"/>
      <c r="AK27" s="1"/>
      <c r="AL27" s="1"/>
    </row>
    <row r="28" spans="1:38">
      <c r="A28" s="53">
        <v>23</v>
      </c>
      <c r="B28" s="54" t="s">
        <v>62</v>
      </c>
      <c r="C28" s="55" t="s">
        <v>63</v>
      </c>
      <c r="D28" s="56" t="s">
        <v>22</v>
      </c>
      <c r="E28" s="56"/>
      <c r="F28" s="56"/>
      <c r="G28" s="56"/>
      <c r="H28" s="56"/>
      <c r="I28" s="56"/>
      <c r="J28" s="56"/>
      <c r="K28" s="61" t="s">
        <v>22</v>
      </c>
      <c r="L28" s="56"/>
      <c r="M28" s="56"/>
      <c r="N28" s="61"/>
      <c r="O28" s="56"/>
      <c r="P28" s="56"/>
      <c r="Q28" s="56"/>
      <c r="R28" s="56"/>
      <c r="S28" s="57" t="s">
        <v>22</v>
      </c>
      <c r="T28" s="57" t="s">
        <v>22</v>
      </c>
      <c r="U28" s="57"/>
      <c r="V28" s="57"/>
      <c r="W28" s="57" t="s">
        <v>22</v>
      </c>
      <c r="X28" s="57"/>
      <c r="Y28" s="57" t="s">
        <v>22</v>
      </c>
      <c r="Z28" s="57"/>
      <c r="AA28" s="57"/>
      <c r="AB28" s="57"/>
      <c r="AC28" s="56" t="s">
        <v>22</v>
      </c>
      <c r="AD28" s="56"/>
      <c r="AE28" s="58"/>
      <c r="AF28" s="58"/>
      <c r="AG28" s="58"/>
      <c r="AH28" s="59">
        <f t="shared" si="0"/>
        <v>7</v>
      </c>
      <c r="AI28" s="1"/>
      <c r="AJ28" s="2"/>
      <c r="AK28" s="1"/>
      <c r="AL28" s="1"/>
    </row>
    <row r="29" spans="1:38">
      <c r="A29" s="53">
        <v>24</v>
      </c>
      <c r="B29" s="54" t="s">
        <v>64</v>
      </c>
      <c r="C29" s="55" t="s">
        <v>65</v>
      </c>
      <c r="D29" s="56" t="s">
        <v>22</v>
      </c>
      <c r="E29" s="56"/>
      <c r="F29" s="61" t="s">
        <v>22</v>
      </c>
      <c r="G29" s="56" t="s">
        <v>22</v>
      </c>
      <c r="H29" s="56" t="s">
        <v>22</v>
      </c>
      <c r="I29" s="61" t="s">
        <v>22</v>
      </c>
      <c r="J29" s="56"/>
      <c r="K29" s="56"/>
      <c r="L29" s="61" t="s">
        <v>22</v>
      </c>
      <c r="M29" s="56"/>
      <c r="N29" s="61"/>
      <c r="O29" s="61" t="s">
        <v>22</v>
      </c>
      <c r="P29" s="56" t="s">
        <v>22</v>
      </c>
      <c r="Q29" s="56" t="s">
        <v>22</v>
      </c>
      <c r="R29" s="61" t="s">
        <v>22</v>
      </c>
      <c r="S29" s="57"/>
      <c r="T29" s="57"/>
      <c r="U29" s="57"/>
      <c r="V29" s="57" t="s">
        <v>22</v>
      </c>
      <c r="W29" s="57"/>
      <c r="X29" s="57" t="s">
        <v>22</v>
      </c>
      <c r="Y29" s="57" t="s">
        <v>22</v>
      </c>
      <c r="Z29" s="57"/>
      <c r="AA29" s="57"/>
      <c r="AB29" s="57" t="s">
        <v>22</v>
      </c>
      <c r="AC29" s="56" t="s">
        <v>22</v>
      </c>
      <c r="AD29" s="56" t="s">
        <v>22</v>
      </c>
      <c r="AE29" s="58" t="s">
        <v>22</v>
      </c>
      <c r="AF29" s="58" t="s">
        <v>22</v>
      </c>
      <c r="AG29" s="58" t="s">
        <v>22</v>
      </c>
      <c r="AH29" s="59">
        <f t="shared" si="0"/>
        <v>19</v>
      </c>
      <c r="AI29" s="1"/>
      <c r="AJ29" s="2"/>
      <c r="AK29" s="1"/>
      <c r="AL29" s="1"/>
    </row>
    <row r="30" spans="1:38">
      <c r="A30" s="53">
        <v>25</v>
      </c>
      <c r="B30" s="54" t="s">
        <v>66</v>
      </c>
      <c r="C30" s="55" t="s">
        <v>67</v>
      </c>
      <c r="D30" s="56"/>
      <c r="E30" s="56"/>
      <c r="F30" s="56"/>
      <c r="G30" s="56"/>
      <c r="H30" s="56"/>
      <c r="I30" s="56"/>
      <c r="J30" s="56"/>
      <c r="K30" s="56"/>
      <c r="L30" s="56"/>
      <c r="M30" s="56"/>
      <c r="N30" s="61"/>
      <c r="O30" s="56"/>
      <c r="P30" s="56"/>
      <c r="Q30" s="56"/>
      <c r="R30" s="56"/>
      <c r="S30" s="57"/>
      <c r="T30" s="57"/>
      <c r="U30" s="57" t="s">
        <v>22</v>
      </c>
      <c r="V30" s="57"/>
      <c r="W30" s="57"/>
      <c r="X30" s="57"/>
      <c r="Y30" s="57"/>
      <c r="Z30" s="57"/>
      <c r="AA30" s="57"/>
      <c r="AB30" s="57" t="s">
        <v>22</v>
      </c>
      <c r="AC30" s="56"/>
      <c r="AD30" s="56" t="s">
        <v>22</v>
      </c>
      <c r="AE30" s="58"/>
      <c r="AF30" s="58"/>
      <c r="AG30" s="58"/>
      <c r="AH30" s="59">
        <f t="shared" si="0"/>
        <v>3</v>
      </c>
      <c r="AI30" s="1"/>
      <c r="AJ30" s="2"/>
      <c r="AK30" s="1"/>
      <c r="AL30" s="1"/>
    </row>
    <row r="31" spans="1:38">
      <c r="A31" s="53">
        <v>26</v>
      </c>
      <c r="B31" s="54" t="s">
        <v>68</v>
      </c>
      <c r="C31" s="55" t="s">
        <v>69</v>
      </c>
      <c r="D31" s="56"/>
      <c r="E31" s="56"/>
      <c r="F31" s="56"/>
      <c r="G31" s="56"/>
      <c r="H31" s="56"/>
      <c r="I31" s="56"/>
      <c r="J31" s="56"/>
      <c r="K31" s="56"/>
      <c r="L31" s="56"/>
      <c r="M31" s="56"/>
      <c r="N31" s="61"/>
      <c r="O31" s="56"/>
      <c r="P31" s="56"/>
      <c r="Q31" s="56"/>
      <c r="R31" s="56"/>
      <c r="S31" s="57"/>
      <c r="T31" s="57"/>
      <c r="U31" s="57"/>
      <c r="V31" s="57"/>
      <c r="W31" s="57"/>
      <c r="X31" s="57"/>
      <c r="Y31" s="57"/>
      <c r="Z31" s="57"/>
      <c r="AA31" s="57"/>
      <c r="AB31" s="57"/>
      <c r="AC31" s="56"/>
      <c r="AD31" s="56"/>
      <c r="AE31" s="58"/>
      <c r="AF31" s="58"/>
      <c r="AG31" s="58"/>
      <c r="AH31" s="59">
        <f t="shared" si="0"/>
        <v>0</v>
      </c>
      <c r="AI31" s="1"/>
      <c r="AJ31" s="2"/>
      <c r="AK31" s="1"/>
      <c r="AL31" s="1"/>
    </row>
    <row r="32" spans="1:38">
      <c r="A32" s="53">
        <v>27</v>
      </c>
      <c r="B32" s="54" t="s">
        <v>70</v>
      </c>
      <c r="C32" s="55" t="s">
        <v>71</v>
      </c>
      <c r="D32" s="56"/>
      <c r="E32" s="56"/>
      <c r="F32" s="61" t="s">
        <v>22</v>
      </c>
      <c r="G32" s="56"/>
      <c r="H32" s="56"/>
      <c r="I32" s="56"/>
      <c r="J32" s="56"/>
      <c r="K32" s="56"/>
      <c r="L32" s="61" t="s">
        <v>22</v>
      </c>
      <c r="M32" s="56"/>
      <c r="N32" s="61"/>
      <c r="O32" s="61" t="s">
        <v>22</v>
      </c>
      <c r="P32" s="56"/>
      <c r="Q32" s="56"/>
      <c r="R32" s="61" t="s">
        <v>22</v>
      </c>
      <c r="S32" s="57"/>
      <c r="T32" s="57"/>
      <c r="U32" s="57"/>
      <c r="V32" s="57"/>
      <c r="W32" s="57"/>
      <c r="X32" s="57"/>
      <c r="Y32" s="57"/>
      <c r="Z32" s="57"/>
      <c r="AA32" s="57"/>
      <c r="AB32" s="57"/>
      <c r="AC32" s="56"/>
      <c r="AD32" s="56"/>
      <c r="AE32" s="58"/>
      <c r="AF32" s="58"/>
      <c r="AG32" s="58"/>
      <c r="AH32" s="59">
        <f t="shared" si="0"/>
        <v>4</v>
      </c>
      <c r="AI32" s="1"/>
      <c r="AJ32" s="2"/>
      <c r="AK32" s="1"/>
      <c r="AL32" s="1"/>
    </row>
    <row r="33" spans="1:38">
      <c r="A33" s="53">
        <v>28</v>
      </c>
      <c r="B33" s="54" t="s">
        <v>72</v>
      </c>
      <c r="C33" s="55" t="s">
        <v>73</v>
      </c>
      <c r="D33" s="56"/>
      <c r="E33" s="56"/>
      <c r="F33" s="56"/>
      <c r="G33" s="56"/>
      <c r="H33" s="56"/>
      <c r="I33" s="56"/>
      <c r="J33" s="56"/>
      <c r="K33" s="56"/>
      <c r="L33" s="56"/>
      <c r="M33" s="56"/>
      <c r="N33" s="61"/>
      <c r="O33" s="56"/>
      <c r="P33" s="56"/>
      <c r="Q33" s="56"/>
      <c r="R33" s="56"/>
      <c r="S33" s="57"/>
      <c r="T33" s="57"/>
      <c r="U33" s="57"/>
      <c r="V33" s="57"/>
      <c r="W33" s="57"/>
      <c r="X33" s="57"/>
      <c r="Y33" s="57"/>
      <c r="Z33" s="57"/>
      <c r="AA33" s="57"/>
      <c r="AB33" s="57"/>
      <c r="AC33" s="56"/>
      <c r="AD33" s="56"/>
      <c r="AE33" s="58"/>
      <c r="AF33" s="58"/>
      <c r="AG33" s="58"/>
      <c r="AH33" s="59">
        <f t="shared" si="0"/>
        <v>0</v>
      </c>
      <c r="AI33" s="1"/>
      <c r="AJ33" s="2"/>
      <c r="AK33" s="1"/>
      <c r="AL33" s="1"/>
    </row>
    <row r="34" spans="1:38">
      <c r="A34" s="53">
        <v>29</v>
      </c>
      <c r="B34" s="54" t="s">
        <v>74</v>
      </c>
      <c r="C34" s="55" t="s">
        <v>75</v>
      </c>
      <c r="D34" s="56"/>
      <c r="E34" s="56"/>
      <c r="F34" s="56" t="s">
        <v>22</v>
      </c>
      <c r="G34" s="56"/>
      <c r="H34" s="56"/>
      <c r="I34" s="56"/>
      <c r="J34" s="56"/>
      <c r="K34" s="56"/>
      <c r="L34" s="56"/>
      <c r="M34" s="56"/>
      <c r="N34" s="61"/>
      <c r="O34" s="61" t="s">
        <v>22</v>
      </c>
      <c r="P34" s="56"/>
      <c r="Q34" s="56"/>
      <c r="R34" s="61" t="s">
        <v>22</v>
      </c>
      <c r="S34" s="57"/>
      <c r="T34" s="57"/>
      <c r="U34" s="67"/>
      <c r="V34" s="57"/>
      <c r="W34" s="57"/>
      <c r="X34" s="57"/>
      <c r="Y34" s="57"/>
      <c r="Z34" s="57"/>
      <c r="AA34" s="57"/>
      <c r="AB34" s="57"/>
      <c r="AC34" s="56"/>
      <c r="AD34" s="56"/>
      <c r="AE34" s="58"/>
      <c r="AF34" s="58"/>
      <c r="AG34" s="58"/>
      <c r="AH34" s="59">
        <f t="shared" si="0"/>
        <v>3</v>
      </c>
      <c r="AI34" s="1"/>
      <c r="AJ34" s="4"/>
      <c r="AK34" s="1"/>
      <c r="AL34" s="1"/>
    </row>
    <row r="35" spans="1:38">
      <c r="A35" s="53">
        <v>30</v>
      </c>
      <c r="B35" s="54" t="s">
        <v>76</v>
      </c>
      <c r="C35" s="68" t="s">
        <v>77</v>
      </c>
      <c r="D35" s="69"/>
      <c r="E35" s="69" t="s">
        <v>22</v>
      </c>
      <c r="F35" s="69" t="s">
        <v>22</v>
      </c>
      <c r="G35" s="69"/>
      <c r="H35" s="70" t="s">
        <v>22</v>
      </c>
      <c r="I35" s="70" t="s">
        <v>22</v>
      </c>
      <c r="J35" s="69"/>
      <c r="K35" s="69" t="s">
        <v>22</v>
      </c>
      <c r="L35" s="69" t="s">
        <v>22</v>
      </c>
      <c r="M35" s="69"/>
      <c r="N35" s="70" t="s">
        <v>22</v>
      </c>
      <c r="O35" s="70" t="s">
        <v>22</v>
      </c>
      <c r="P35" s="69"/>
      <c r="Q35" s="69" t="s">
        <v>22</v>
      </c>
      <c r="R35" s="70" t="s">
        <v>22</v>
      </c>
      <c r="S35" s="67"/>
      <c r="T35" s="71" t="s">
        <v>22</v>
      </c>
      <c r="U35" s="72" t="s">
        <v>22</v>
      </c>
      <c r="V35" s="73"/>
      <c r="W35" s="57" t="s">
        <v>22</v>
      </c>
      <c r="X35" s="57" t="s">
        <v>22</v>
      </c>
      <c r="Y35" s="57"/>
      <c r="Z35" s="57"/>
      <c r="AA35" s="57"/>
      <c r="AB35" s="57"/>
      <c r="AC35" s="56"/>
      <c r="AD35" s="56"/>
      <c r="AE35" s="58"/>
      <c r="AF35" s="58"/>
      <c r="AG35" s="58"/>
      <c r="AH35" s="59">
        <f t="shared" si="0"/>
        <v>14</v>
      </c>
      <c r="AI35" s="1"/>
      <c r="AJ35" s="1"/>
      <c r="AK35" s="1"/>
      <c r="AL35" s="1"/>
    </row>
    <row r="36" spans="1:38" s="8" customFormat="1">
      <c r="A36" s="49"/>
      <c r="B36" s="49"/>
      <c r="C36" s="74" t="s">
        <v>79</v>
      </c>
      <c r="D36" s="75">
        <f t="shared" ref="D36:AD36" si="1">COUNTIF(D6:D35,"x")</f>
        <v>3</v>
      </c>
      <c r="E36" s="75">
        <f t="shared" si="1"/>
        <v>3</v>
      </c>
      <c r="F36" s="76">
        <f t="shared" si="1"/>
        <v>10</v>
      </c>
      <c r="G36" s="76">
        <f t="shared" si="1"/>
        <v>6</v>
      </c>
      <c r="H36" s="76">
        <f t="shared" si="1"/>
        <v>8</v>
      </c>
      <c r="I36" s="76">
        <f t="shared" si="1"/>
        <v>5</v>
      </c>
      <c r="J36" s="76">
        <f t="shared" si="1"/>
        <v>3</v>
      </c>
      <c r="K36" s="76">
        <f t="shared" si="1"/>
        <v>6</v>
      </c>
      <c r="L36" s="76">
        <f t="shared" si="1"/>
        <v>10</v>
      </c>
      <c r="M36" s="76">
        <f t="shared" si="1"/>
        <v>3</v>
      </c>
      <c r="N36" s="76">
        <f t="shared" si="1"/>
        <v>3</v>
      </c>
      <c r="O36" s="76">
        <f t="shared" si="1"/>
        <v>10</v>
      </c>
      <c r="P36" s="76">
        <f t="shared" si="1"/>
        <v>7</v>
      </c>
      <c r="Q36" s="76">
        <f t="shared" si="1"/>
        <v>9</v>
      </c>
      <c r="R36" s="76">
        <f t="shared" si="1"/>
        <v>9</v>
      </c>
      <c r="S36" s="76">
        <f t="shared" si="1"/>
        <v>4</v>
      </c>
      <c r="T36" s="76">
        <f t="shared" si="1"/>
        <v>5</v>
      </c>
      <c r="U36" s="49"/>
      <c r="V36" s="77"/>
      <c r="W36" s="77">
        <f t="shared" si="1"/>
        <v>4</v>
      </c>
      <c r="X36" s="77">
        <f t="shared" si="1"/>
        <v>6</v>
      </c>
      <c r="Y36" s="77">
        <f t="shared" si="1"/>
        <v>5</v>
      </c>
      <c r="Z36" s="77">
        <f t="shared" si="1"/>
        <v>2</v>
      </c>
      <c r="AA36" s="77">
        <f t="shared" si="1"/>
        <v>4</v>
      </c>
      <c r="AB36" s="77">
        <f t="shared" si="1"/>
        <v>12</v>
      </c>
      <c r="AC36" s="77">
        <f t="shared" si="1"/>
        <v>13</v>
      </c>
      <c r="AD36" s="77">
        <f t="shared" si="1"/>
        <v>10</v>
      </c>
      <c r="AE36" s="49"/>
      <c r="AF36" s="49"/>
      <c r="AG36" s="49"/>
      <c r="AH36" s="49"/>
      <c r="AI36" s="7"/>
      <c r="AJ36" s="7"/>
      <c r="AK36" s="7"/>
      <c r="AL36" s="7"/>
    </row>
    <row r="37" spans="1:38" s="8" customFormat="1">
      <c r="A37" s="49"/>
      <c r="B37" s="49"/>
      <c r="C37" s="74" t="s">
        <v>78</v>
      </c>
      <c r="D37" s="74"/>
      <c r="E37" s="74"/>
      <c r="F37" s="78">
        <v>6</v>
      </c>
      <c r="G37" s="78">
        <v>2</v>
      </c>
      <c r="H37" s="78">
        <v>2</v>
      </c>
      <c r="I37" s="78">
        <v>2</v>
      </c>
      <c r="J37" s="78">
        <v>2</v>
      </c>
      <c r="K37" s="78">
        <v>2</v>
      </c>
      <c r="L37" s="78">
        <v>6</v>
      </c>
      <c r="M37" s="78">
        <v>2</v>
      </c>
      <c r="N37" s="78">
        <v>2</v>
      </c>
      <c r="O37" s="78">
        <v>6</v>
      </c>
      <c r="P37" s="78">
        <v>2</v>
      </c>
      <c r="Q37" s="78">
        <v>2</v>
      </c>
      <c r="R37" s="78">
        <v>6</v>
      </c>
      <c r="S37" s="78">
        <v>2</v>
      </c>
      <c r="T37" s="78">
        <v>2</v>
      </c>
      <c r="U37" s="49"/>
      <c r="V37" s="49"/>
      <c r="W37" s="49">
        <v>2</v>
      </c>
      <c r="X37" s="49">
        <v>4</v>
      </c>
      <c r="Y37" s="49">
        <v>2</v>
      </c>
      <c r="Z37" s="49"/>
      <c r="AA37" s="49">
        <v>2</v>
      </c>
      <c r="AB37" s="49">
        <v>8</v>
      </c>
      <c r="AC37" s="49">
        <v>8</v>
      </c>
      <c r="AD37" s="49">
        <v>6</v>
      </c>
      <c r="AE37" s="49"/>
      <c r="AF37" s="49"/>
      <c r="AG37" s="49"/>
      <c r="AH37" s="49"/>
      <c r="AI37" s="7"/>
      <c r="AJ37" s="7"/>
      <c r="AK37" s="7"/>
      <c r="AL37" s="7"/>
    </row>
    <row r="38" spans="1:38" s="8" customFormat="1">
      <c r="A38" s="49"/>
      <c r="B38" s="49"/>
      <c r="C38" s="74" t="s">
        <v>83</v>
      </c>
      <c r="D38" s="74"/>
      <c r="E38" s="74"/>
      <c r="F38" s="74" t="s">
        <v>503</v>
      </c>
      <c r="G38" s="74" t="s">
        <v>504</v>
      </c>
      <c r="H38" s="74" t="s">
        <v>505</v>
      </c>
      <c r="I38" s="74" t="s">
        <v>506</v>
      </c>
      <c r="J38" s="74" t="s">
        <v>507</v>
      </c>
      <c r="K38" s="74" t="s">
        <v>80</v>
      </c>
      <c r="L38" s="74" t="s">
        <v>81</v>
      </c>
      <c r="M38" s="74" t="s">
        <v>508</v>
      </c>
      <c r="N38" s="74" t="s">
        <v>509</v>
      </c>
      <c r="O38" s="74" t="s">
        <v>82</v>
      </c>
      <c r="P38" s="74" t="s">
        <v>510</v>
      </c>
      <c r="Q38" s="74" t="s">
        <v>511</v>
      </c>
      <c r="R38" s="74" t="s">
        <v>512</v>
      </c>
      <c r="S38" s="74" t="s">
        <v>513</v>
      </c>
      <c r="T38" s="74" t="s">
        <v>514</v>
      </c>
      <c r="U38" s="49"/>
      <c r="V38" s="49"/>
      <c r="W38" s="49"/>
      <c r="X38" s="49"/>
      <c r="Y38" s="49"/>
      <c r="Z38" s="49"/>
      <c r="AA38" s="49"/>
      <c r="AB38" s="49"/>
      <c r="AC38" s="49"/>
      <c r="AD38" s="49"/>
      <c r="AE38" s="49"/>
      <c r="AF38" s="49"/>
      <c r="AG38" s="49"/>
      <c r="AH38" s="49"/>
      <c r="AI38" s="7"/>
      <c r="AJ38" s="7"/>
      <c r="AK38" s="7"/>
      <c r="AL38" s="7"/>
    </row>
    <row r="39" spans="1:38" s="8" customFormat="1">
      <c r="A39" s="49"/>
      <c r="B39" s="49"/>
      <c r="C39" s="74" t="s">
        <v>84</v>
      </c>
      <c r="D39" s="74"/>
      <c r="E39" s="74"/>
      <c r="F39" s="79" t="s">
        <v>86</v>
      </c>
      <c r="G39" s="79" t="s">
        <v>85</v>
      </c>
      <c r="H39" s="79" t="s">
        <v>85</v>
      </c>
      <c r="I39" s="79" t="s">
        <v>85</v>
      </c>
      <c r="J39" s="80" t="s">
        <v>85</v>
      </c>
      <c r="K39" s="80" t="s">
        <v>85</v>
      </c>
      <c r="L39" s="80" t="s">
        <v>86</v>
      </c>
      <c r="M39" s="80" t="s">
        <v>85</v>
      </c>
      <c r="N39" s="80" t="s">
        <v>85</v>
      </c>
      <c r="O39" s="80" t="s">
        <v>86</v>
      </c>
      <c r="P39" s="80" t="s">
        <v>85</v>
      </c>
      <c r="Q39" s="80" t="s">
        <v>85</v>
      </c>
      <c r="R39" s="80" t="s">
        <v>86</v>
      </c>
      <c r="S39" s="80" t="s">
        <v>85</v>
      </c>
      <c r="T39" s="80" t="s">
        <v>85</v>
      </c>
      <c r="U39" s="49"/>
      <c r="V39" s="49"/>
      <c r="W39" s="49"/>
      <c r="X39" s="49"/>
      <c r="Y39" s="49"/>
      <c r="Z39" s="49"/>
      <c r="AA39" s="49"/>
      <c r="AB39" s="49"/>
      <c r="AC39" s="49"/>
      <c r="AD39" s="49"/>
      <c r="AE39" s="49"/>
      <c r="AF39" s="49"/>
      <c r="AG39" s="49"/>
      <c r="AH39" s="49"/>
      <c r="AI39" s="7"/>
      <c r="AJ39" s="7"/>
      <c r="AK39" s="7"/>
      <c r="AL39" s="7"/>
    </row>
    <row r="40" spans="1:38">
      <c r="A40" s="49"/>
      <c r="B40" s="49"/>
      <c r="C40" s="49"/>
      <c r="D40" s="49"/>
      <c r="E40" s="49"/>
      <c r="F40" s="49">
        <v>6</v>
      </c>
      <c r="G40" s="49">
        <v>2</v>
      </c>
      <c r="H40" s="49">
        <v>2</v>
      </c>
      <c r="I40" s="49">
        <v>2</v>
      </c>
      <c r="J40" s="49">
        <v>2</v>
      </c>
      <c r="K40" s="49">
        <v>2</v>
      </c>
      <c r="L40" s="49">
        <v>6</v>
      </c>
      <c r="M40" s="49">
        <v>2</v>
      </c>
      <c r="N40" s="49">
        <v>2</v>
      </c>
      <c r="O40" s="49">
        <v>6</v>
      </c>
      <c r="P40" s="49">
        <v>2</v>
      </c>
      <c r="Q40" s="49">
        <v>2</v>
      </c>
      <c r="R40" s="49">
        <v>6</v>
      </c>
      <c r="S40" s="49">
        <v>2</v>
      </c>
      <c r="T40" s="49">
        <v>2</v>
      </c>
      <c r="U40" s="49"/>
      <c r="V40" s="49"/>
      <c r="W40" s="49"/>
      <c r="X40" s="49"/>
      <c r="Y40" s="49"/>
      <c r="Z40" s="49"/>
      <c r="AA40" s="49"/>
      <c r="AB40" s="49"/>
      <c r="AC40" s="49"/>
      <c r="AD40" s="49"/>
      <c r="AE40" s="49"/>
      <c r="AF40" s="49"/>
      <c r="AG40" s="49"/>
      <c r="AH40" s="49"/>
      <c r="AI40" s="1"/>
      <c r="AJ40" s="1"/>
      <c r="AK40" s="1"/>
      <c r="AL40" s="1"/>
    </row>
    <row r="41" spans="1:38" s="45" customFormat="1" ht="8.25">
      <c r="A41" s="44"/>
      <c r="B41" s="44"/>
      <c r="C41" s="44"/>
      <c r="D41" s="44"/>
      <c r="E41" s="44"/>
      <c r="U41" s="44"/>
      <c r="V41" s="44"/>
      <c r="W41" s="44"/>
      <c r="X41" s="44"/>
      <c r="Y41" s="44"/>
      <c r="Z41" s="44"/>
      <c r="AA41" s="44"/>
      <c r="AB41" s="44"/>
      <c r="AC41" s="44"/>
      <c r="AD41" s="44"/>
      <c r="AE41" s="44"/>
      <c r="AF41" s="44"/>
      <c r="AG41" s="44"/>
      <c r="AH41" s="44"/>
      <c r="AI41" s="44"/>
      <c r="AJ41" s="44"/>
      <c r="AK41" s="44"/>
      <c r="AL41" s="44"/>
    </row>
    <row r="42" spans="1:38" ht="12.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2.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2.75">
      <c r="A44" s="1"/>
      <c r="B44" s="1"/>
      <c r="C44" s="1"/>
      <c r="D44" s="1"/>
      <c r="E44" s="1"/>
      <c r="F44" s="1"/>
      <c r="G44" s="1"/>
      <c r="H44" s="1"/>
      <c r="I44" s="1"/>
      <c r="J44" s="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2.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2.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2.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2.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2.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2.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2.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2.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2.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2.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2.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2.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2.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2.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2.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2.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2.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2.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2.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2.7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2.7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2.7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2.7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2.7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2.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2.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2.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2.7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2.7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2.7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2.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2.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2.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2.7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2.7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2.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2.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2.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2.7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2.7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2.7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2.7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2.7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2.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2.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2.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2.75">
      <c r="A91" s="1"/>
      <c r="B91" s="1"/>
      <c r="C91" s="1"/>
      <c r="D91" s="1"/>
      <c r="E91" s="1"/>
      <c r="F91" s="1"/>
      <c r="G91" s="1"/>
      <c r="H91" s="1"/>
      <c r="I91" s="1"/>
      <c r="J91" s="1"/>
      <c r="K91" s="1"/>
      <c r="L91" s="1"/>
      <c r="M91" s="1"/>
      <c r="N91" s="6"/>
      <c r="O91" s="1"/>
      <c r="P91" s="1"/>
      <c r="Q91" s="1"/>
      <c r="R91" s="1"/>
      <c r="S91" s="1"/>
      <c r="T91" s="1"/>
      <c r="U91" s="1"/>
      <c r="V91" s="1"/>
      <c r="W91" s="1"/>
      <c r="X91" s="1"/>
      <c r="Y91" s="1"/>
      <c r="Z91" s="1"/>
      <c r="AA91" s="1"/>
      <c r="AB91" s="1"/>
      <c r="AC91" s="1"/>
      <c r="AD91" s="1"/>
      <c r="AE91" s="1"/>
      <c r="AF91" s="1"/>
      <c r="AG91" s="1"/>
      <c r="AH91" s="1"/>
      <c r="AI91" s="1"/>
      <c r="AJ91" s="1"/>
      <c r="AK91" s="1"/>
      <c r="AL91" s="1"/>
    </row>
    <row r="92" spans="1:38" ht="12.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2.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2.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2.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2.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2.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2.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2.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1:38"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1:38"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1:38"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1:38"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1:38"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1:38"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1:38"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1:38"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1:38"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1:38"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1:38"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1:38"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1:38"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1:38"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1:38"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1:38"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1:38"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1:38"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1:38"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1:38"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1:38"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1:38"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1:38"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1:38"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1:38"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1:38"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1:38"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1:38"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1:38"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1:38"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1:38"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1:38"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1:38"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1:38"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1:38"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1:38"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1:38"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1:38"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1:38"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1:38"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1:38"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1:38"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1:38"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1:38"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1:38"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1:38"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1:38"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1:38"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1:38"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1:38"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1:38"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1:38"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1:38"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1:38"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1:38"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1:38"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1:38"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1:38"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1:38"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1:38"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1:38"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1:38"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1:38"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1:38"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1:38"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1:38"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1:38"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1:38"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1:38"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1:38"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1:38"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1:38"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1:38"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1:38"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1:38"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spans="1:38"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spans="1:38"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spans="1:38"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spans="1:38"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spans="1:38"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spans="1:38"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spans="1:38"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spans="1:38"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spans="1:38"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spans="1:38"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spans="1:38"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spans="1:38"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spans="1:38"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spans="1:38"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spans="1:38"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spans="1:38"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spans="1:38"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spans="1:38"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spans="1:38"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spans="1:38"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spans="1:38"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spans="1:38"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spans="1:38"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spans="1:38"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spans="1:38"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spans="1:38"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spans="1:38"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spans="1:38"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spans="1:38"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spans="1:38"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spans="1:38"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spans="1:38"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spans="1:38"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spans="1:38"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spans="1:38"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spans="1:38"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spans="1:38"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spans="1:38"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spans="1:38"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spans="1:38"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spans="1:38"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spans="1:38"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spans="1:38"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spans="1:38"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spans="1:38"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spans="1:38"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spans="1:38"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spans="1:38"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spans="1:38"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spans="1:38"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spans="1:38"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spans="1:38"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spans="1:38"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spans="1:38"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spans="1:38"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spans="1:38"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spans="1:38"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spans="1:38"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spans="1:38"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spans="1:38"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spans="1:38"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spans="1:38"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spans="1:38"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spans="1:38"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spans="1:38"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spans="1:38"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spans="1:38"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spans="1:38"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spans="1:38"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spans="1:38"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spans="1:38"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spans="1:38"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spans="1:38"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spans="1:38"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spans="1:38"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spans="1:38"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spans="1:38"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spans="1:38"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spans="1:38"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spans="1:38"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spans="1:38"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spans="1:38"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spans="1:38"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spans="1:38"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spans="1:38"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spans="1:38"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spans="1:38"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spans="1:38"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spans="1:38"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spans="1:38"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spans="1:38"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spans="1:38"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spans="1:38"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spans="1:38"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spans="1:38"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spans="1:38"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spans="1:38"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spans="1:38"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spans="1:38"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spans="1:38"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spans="1:38"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spans="1:38"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spans="1:38"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spans="1:38"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spans="1:38"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spans="1:38"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spans="1:38"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spans="1:38"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spans="1:38"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spans="1:38"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spans="1:38"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spans="1:38"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spans="1:38"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spans="1:38"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spans="1:38"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spans="1:38"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spans="1:38"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spans="1:38"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spans="1:38"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spans="1:38"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spans="1:38"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spans="1:38"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spans="1:38"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spans="1:38"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spans="1:38"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spans="1:38"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spans="1:38"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spans="1:38"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spans="1:38"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spans="1:38"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spans="1:38"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spans="1:38"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spans="1:38"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spans="1:38"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spans="1:38"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spans="1:38"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spans="1:38"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spans="1:38"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spans="1:38"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spans="1:38"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spans="1:38"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spans="1:38"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spans="1:38"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spans="1:38"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spans="1:38"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spans="1:38"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spans="1:38"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spans="1:38"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spans="1:38"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spans="1:38"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spans="1:38"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spans="1:38"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spans="1:38"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spans="1:38"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spans="1:38"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spans="1:38"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spans="1:38"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spans="1:38"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spans="1:38"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spans="1:38"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spans="1:38"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spans="1:38"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spans="1:38"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spans="1:38"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spans="1:38"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spans="1:38"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spans="1:38"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spans="1:38"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spans="1:38"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spans="1:38"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spans="1:38"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spans="1:38"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spans="1:38"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spans="1:38"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spans="1:38"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spans="1:38"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spans="1:38"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spans="1:38"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spans="1:38"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spans="1:38"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spans="1:38"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spans="1:38"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spans="1:38"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spans="1:38"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spans="1:38"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spans="1:38"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spans="1:38"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spans="1:38"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spans="1:38"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spans="1:38"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spans="1:38"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spans="1:38"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spans="1:38"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spans="1:38"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spans="1:38"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spans="1:38"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spans="1:38"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spans="1:38"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spans="1:38"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spans="1:38"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spans="1:38"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spans="1:38"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spans="1:38"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spans="1:38"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spans="1:38"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spans="1:38"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spans="1:38"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spans="1:38"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spans="1:38"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spans="1:38"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spans="1:38"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spans="1:38"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spans="1:38"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spans="1:38"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spans="1:38"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spans="1:38"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spans="1:38"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spans="1:38"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spans="1:38"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spans="1:38"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spans="1:38"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spans="1:38"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spans="1:38"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spans="1:38"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spans="1:38"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spans="1:38"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spans="1:38"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spans="1:38"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spans="1:38"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spans="1:38"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spans="1:38"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spans="1:38"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spans="1:38"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spans="1:38"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spans="1:38"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spans="1:38"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spans="1:38"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spans="1:38"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spans="1:38"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spans="1:38"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spans="1:38"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spans="1:38"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spans="1:38"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spans="1:38"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spans="1:38"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spans="1:38"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spans="1:38"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spans="1:38"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spans="1:38"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spans="1:38"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spans="1:38"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spans="1:38"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spans="1:38"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spans="1:38"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spans="1:38"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spans="1:38"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spans="1:38"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spans="1:38"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spans="1:38"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spans="1:38"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spans="1:38"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spans="1:38"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spans="1:38"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spans="1:38"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spans="1:38"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spans="1:38"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spans="1:38"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spans="1:38"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spans="1:38"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spans="1:38"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spans="1:38"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spans="1:38"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spans="1:38"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spans="1:38"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spans="1:38"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spans="1:38"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spans="1:38"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spans="1:38"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spans="1:38"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spans="1:38"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spans="1:38"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spans="1:38"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spans="1:38"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spans="1:38"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spans="1:38"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spans="1:38"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spans="1:38"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spans="1:38"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spans="1:38"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spans="1:38"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spans="1:38"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spans="1:38"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spans="1:38"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spans="1:38"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spans="1:38"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spans="1:38"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spans="1:38"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spans="1:38"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spans="1:38"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spans="1:38"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spans="1:38"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spans="1:38"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spans="1:38"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spans="1:38"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spans="1:38"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spans="1:38"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spans="1:38"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spans="1:38"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spans="1:38"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spans="1:38"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spans="1:38"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spans="1:38"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spans="1:38"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spans="1:38"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spans="1:38"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spans="1:38"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spans="1:38"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spans="1:38"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spans="1:38"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spans="1:38"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spans="1:38"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spans="1:38"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spans="1:38"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spans="1:38"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spans="1:38"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spans="1:38"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spans="1:38"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spans="1:38"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spans="1:38"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spans="1:38"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spans="1:38"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spans="1:38"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spans="1:38"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spans="1:38"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spans="1:38"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spans="1:38"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spans="1:38"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spans="1:38"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spans="1:38"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spans="1:38"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spans="1:38"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spans="1:38"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spans="1:38"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spans="1:38"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spans="1:38"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spans="1:38"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spans="1:38"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spans="1:38"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spans="1:38"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spans="1:38"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spans="1:38"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spans="1:38"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spans="1:38"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spans="1:38"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spans="1:38"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spans="1:38"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spans="1:38"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spans="1:38"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spans="1:38"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spans="1:38"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spans="1:38"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spans="1:38"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spans="1:38"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spans="1:38"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spans="1:38"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spans="1:38"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spans="1:38"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spans="1:38"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spans="1:38"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spans="1:38"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spans="1:38"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spans="1:38"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spans="1:38"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spans="1:38"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spans="1:38"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spans="1:38"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spans="1:38"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spans="1:38"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spans="1:38"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spans="1:38"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spans="1:38"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spans="1:38"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spans="1:38"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spans="1:38"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spans="1:38"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spans="1:38"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spans="1:38"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spans="1:38"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spans="1:38"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spans="1:38"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spans="1:38"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spans="1:38"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spans="1:38"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spans="1:38"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spans="1:38"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spans="1:38"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spans="1:38"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spans="1:38"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spans="1:38"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spans="1:38"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spans="1:38"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spans="1:38"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spans="1:38"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spans="1:38"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spans="1:38"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spans="1:38"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spans="1:38"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spans="1:38"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spans="1:38"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spans="1:38"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spans="1:38"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spans="1:38"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spans="1:38"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spans="1:38"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spans="1:38"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spans="1:38"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spans="1:38"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spans="1:38"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spans="1:38"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spans="1:38"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spans="1:38"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spans="1:38"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spans="1:38"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spans="1:38"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spans="1:38"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spans="1:38"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spans="1:38"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spans="1:38"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spans="1:38"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spans="1:38"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spans="1:38"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spans="1:38"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spans="1:38"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spans="1:38"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spans="1:38"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spans="1:38"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spans="1:38"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spans="1:38"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spans="1:38"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spans="1:38"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spans="1:38"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spans="1:38"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spans="1:38"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spans="1:38"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spans="1:38"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spans="1:38"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spans="1:38"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spans="1:38"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spans="1:38"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spans="1:38"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spans="1:38"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spans="1:38"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spans="1:38"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spans="1:38"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spans="1:38"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spans="1:38"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spans="1:38"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spans="1:38"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spans="1:38"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spans="1:38"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spans="1:38"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spans="1:38"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spans="1:38"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spans="1:38"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spans="1:38"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spans="1:38"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spans="1:38"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spans="1:38"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spans="1:38"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spans="1:38"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spans="1:38"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spans="1:38"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spans="1:38"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spans="1:38"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spans="1:38"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spans="1:38"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spans="1:38"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spans="1:38"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spans="1:38"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spans="1:38"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spans="1:38"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spans="1:38"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spans="1:38"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spans="1:38"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spans="1:38"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spans="1:38"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spans="1:38"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spans="1:38"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spans="1:38"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spans="1:38"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spans="1:38"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spans="1:38"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spans="1:38"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spans="1:38"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spans="1:38"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spans="1:38"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spans="1:38"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spans="1:38"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spans="1:38"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spans="1:38"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spans="1:38"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spans="1:38"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spans="1:38"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spans="1:38"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spans="1:38"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spans="1:38"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spans="1:38"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spans="1:38"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spans="1:38"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spans="1:38"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spans="1:38"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spans="1:38"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spans="1:38"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spans="1:38"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spans="1:38"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spans="1:38"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spans="1:38"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spans="1:38"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spans="1:38"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spans="1:38"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spans="1:38"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spans="1:38"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spans="1:38"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spans="1:38"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spans="1:38"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spans="1:38"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spans="1:38"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spans="1:38"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spans="1:38"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spans="1:38"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spans="1:38"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spans="1:38"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spans="1:38"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spans="1:38"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spans="1:38"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spans="1:38"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spans="1:38"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spans="1:38"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spans="1:38"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spans="1:38"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spans="1:38"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spans="1:38"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spans="1:38"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spans="1:38"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spans="1:38"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spans="1:38"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spans="1:38"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spans="1:38"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spans="1:38"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spans="1:38"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spans="1:38"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spans="1:38"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spans="1:38"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spans="1:38"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spans="1:38"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spans="1:38"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spans="1:38"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spans="1:38"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spans="1:38"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spans="1:38"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spans="1:38"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spans="1:38"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spans="1:38"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spans="1:38"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spans="1:38"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spans="1:38"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spans="1:38"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spans="1:38"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spans="1:38"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spans="1:38"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spans="1:38"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spans="1:38"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spans="1:38"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spans="1:38"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spans="1:38"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spans="1:38"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spans="1:38"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spans="1:38"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spans="1:38"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spans="1:38"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spans="1:38"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spans="1:38"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spans="1:38"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spans="1:38"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spans="1:38"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spans="1:38"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spans="1:38"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spans="1:38"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spans="1:38"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spans="1:38"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spans="1:38"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spans="1:38"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spans="1:38"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spans="1:38"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spans="1:38"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spans="1:38"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spans="1:38"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spans="1:38"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spans="1:38"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spans="1:38"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spans="1:38"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spans="1:38"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spans="1:38"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spans="1:38"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spans="1:38"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spans="1:38"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spans="1:38"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spans="1:38"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spans="1:38"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spans="1:38"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spans="1:38"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sheetData>
  <mergeCells count="7">
    <mergeCell ref="AH4:AH5"/>
    <mergeCell ref="A1:C1"/>
    <mergeCell ref="K1:X1"/>
    <mergeCell ref="A2:C2"/>
    <mergeCell ref="AE3:AG3"/>
    <mergeCell ref="A4:A5"/>
    <mergeCell ref="B4:C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H248"/>
  <sheetViews>
    <sheetView topLeftCell="A224" workbookViewId="0">
      <selection activeCell="A246" sqref="A246:XFD246"/>
    </sheetView>
  </sheetViews>
  <sheetFormatPr defaultColWidth="9.140625" defaultRowHeight="15"/>
  <cols>
    <col min="1" max="1" width="7.85546875" style="16" customWidth="1"/>
    <col min="2" max="2" width="11.28515625" style="16" customWidth="1"/>
    <col min="3" max="3" width="13.7109375" style="16" customWidth="1"/>
    <col min="4" max="4" width="24.140625" style="16" customWidth="1"/>
    <col min="5" max="5" width="10.85546875" style="38" hidden="1" customWidth="1"/>
    <col min="6" max="6" width="66" style="16" hidden="1" customWidth="1"/>
    <col min="7" max="7" width="32.42578125" style="16" customWidth="1"/>
    <col min="8" max="8" width="9.140625" style="16"/>
    <col min="9" max="9" width="20.42578125" style="16" customWidth="1"/>
    <col min="10" max="10" width="16.7109375" style="16" customWidth="1"/>
    <col min="11" max="11" width="16.42578125" style="16" customWidth="1"/>
    <col min="12" max="12" width="17.28515625" style="16" customWidth="1"/>
    <col min="13" max="16384" width="9.140625" style="16"/>
  </cols>
  <sheetData>
    <row r="1" spans="1:13" s="9" customFormat="1" ht="15.75">
      <c r="E1" s="10"/>
      <c r="G1" s="11"/>
    </row>
    <row r="2" spans="1:13" s="9" customFormat="1" ht="15.75">
      <c r="A2" s="259" t="s">
        <v>87</v>
      </c>
      <c r="B2" s="259"/>
      <c r="C2" s="259"/>
      <c r="D2" s="259"/>
      <c r="E2" s="260" t="s">
        <v>88</v>
      </c>
      <c r="F2" s="260"/>
      <c r="G2" s="260"/>
      <c r="H2" s="260"/>
      <c r="I2" s="260"/>
      <c r="J2" s="260"/>
      <c r="K2" s="260"/>
      <c r="L2" s="260"/>
      <c r="M2" s="10"/>
    </row>
    <row r="3" spans="1:13" s="9" customFormat="1" ht="15.75">
      <c r="A3" s="259" t="s">
        <v>89</v>
      </c>
      <c r="B3" s="259"/>
      <c r="C3" s="259"/>
      <c r="D3" s="259"/>
      <c r="E3" s="261" t="s">
        <v>90</v>
      </c>
      <c r="F3" s="261"/>
      <c r="G3" s="261"/>
      <c r="H3" s="261"/>
      <c r="I3" s="261"/>
      <c r="J3" s="261"/>
      <c r="K3" s="261"/>
      <c r="L3" s="261"/>
      <c r="M3" s="10"/>
    </row>
    <row r="4" spans="1:13" s="9" customFormat="1" ht="15.75">
      <c r="E4" s="262"/>
      <c r="F4" s="262"/>
      <c r="G4" s="262"/>
      <c r="H4" s="10"/>
      <c r="I4" s="10"/>
      <c r="J4" s="10"/>
      <c r="K4" s="10"/>
      <c r="L4" s="10"/>
      <c r="M4" s="10"/>
    </row>
    <row r="5" spans="1:13" s="9" customFormat="1" ht="11.25" customHeight="1">
      <c r="E5" s="12"/>
      <c r="F5" s="12"/>
      <c r="G5" s="13"/>
      <c r="H5" s="12"/>
      <c r="I5" s="12"/>
      <c r="J5" s="12"/>
      <c r="K5" s="12"/>
      <c r="L5" s="12"/>
      <c r="M5" s="12"/>
    </row>
    <row r="6" spans="1:13" ht="27.75" customHeight="1">
      <c r="A6" s="14" t="s">
        <v>4</v>
      </c>
      <c r="B6" s="14" t="s">
        <v>91</v>
      </c>
      <c r="C6" s="14" t="s">
        <v>92</v>
      </c>
      <c r="D6" s="14" t="s">
        <v>93</v>
      </c>
      <c r="E6" s="14" t="s">
        <v>94</v>
      </c>
      <c r="F6" s="14" t="s">
        <v>95</v>
      </c>
      <c r="G6" s="14" t="s">
        <v>96</v>
      </c>
      <c r="H6" s="14" t="s">
        <v>97</v>
      </c>
      <c r="I6" s="14" t="s">
        <v>98</v>
      </c>
      <c r="J6" s="14" t="s">
        <v>99</v>
      </c>
      <c r="K6" s="14" t="s">
        <v>100</v>
      </c>
      <c r="L6" s="14" t="s">
        <v>101</v>
      </c>
      <c r="M6" s="15"/>
    </row>
    <row r="7" spans="1:13" ht="27.75" customHeight="1">
      <c r="A7" s="17">
        <v>1</v>
      </c>
      <c r="B7" s="258" t="s">
        <v>515</v>
      </c>
      <c r="C7" s="18">
        <v>25211204284</v>
      </c>
      <c r="D7" s="19" t="s">
        <v>102</v>
      </c>
      <c r="E7" s="20" t="s">
        <v>103</v>
      </c>
      <c r="F7" s="19" t="s">
        <v>104</v>
      </c>
      <c r="G7" s="19" t="s">
        <v>105</v>
      </c>
      <c r="H7" s="258" t="s">
        <v>106</v>
      </c>
      <c r="I7" s="94"/>
      <c r="J7" s="138"/>
      <c r="K7" s="138"/>
      <c r="L7" s="17"/>
      <c r="M7" s="15">
        <v>1</v>
      </c>
    </row>
    <row r="8" spans="1:13" ht="27.75" customHeight="1">
      <c r="A8" s="17">
        <v>2</v>
      </c>
      <c r="B8" s="258"/>
      <c r="C8" s="21">
        <v>25213708050</v>
      </c>
      <c r="D8" s="19" t="s">
        <v>107</v>
      </c>
      <c r="E8" s="20" t="s">
        <v>108</v>
      </c>
      <c r="F8" s="19" t="s">
        <v>104</v>
      </c>
      <c r="G8" s="19" t="s">
        <v>105</v>
      </c>
      <c r="H8" s="258"/>
      <c r="I8" s="94"/>
      <c r="J8" s="138"/>
      <c r="K8" s="138"/>
      <c r="L8" s="17"/>
      <c r="M8" s="15">
        <v>1</v>
      </c>
    </row>
    <row r="9" spans="1:13" ht="27.75" customHeight="1">
      <c r="A9" s="17">
        <v>3</v>
      </c>
      <c r="B9" s="258"/>
      <c r="C9" s="21">
        <v>25211210844</v>
      </c>
      <c r="D9" s="19" t="s">
        <v>109</v>
      </c>
      <c r="E9" s="20" t="s">
        <v>103</v>
      </c>
      <c r="F9" s="19" t="s">
        <v>104</v>
      </c>
      <c r="G9" s="19" t="s">
        <v>105</v>
      </c>
      <c r="H9" s="258"/>
      <c r="I9" s="94"/>
      <c r="J9" s="138"/>
      <c r="K9" s="138"/>
      <c r="L9" s="17"/>
      <c r="M9" s="15">
        <v>1</v>
      </c>
    </row>
    <row r="10" spans="1:13" ht="27.75" customHeight="1">
      <c r="A10" s="17">
        <v>4</v>
      </c>
      <c r="B10" s="258"/>
      <c r="C10" s="21">
        <v>25211203229</v>
      </c>
      <c r="D10" s="19" t="s">
        <v>110</v>
      </c>
      <c r="E10" s="20" t="s">
        <v>111</v>
      </c>
      <c r="F10" s="19" t="s">
        <v>104</v>
      </c>
      <c r="G10" s="19" t="s">
        <v>105</v>
      </c>
      <c r="H10" s="258"/>
      <c r="I10" s="94"/>
      <c r="J10" s="138"/>
      <c r="K10" s="138"/>
      <c r="L10" s="17"/>
      <c r="M10" s="15">
        <v>1</v>
      </c>
    </row>
    <row r="11" spans="1:13" ht="27.75" customHeight="1">
      <c r="A11" s="17">
        <v>5</v>
      </c>
      <c r="B11" s="258"/>
      <c r="C11" s="21">
        <v>25211210341</v>
      </c>
      <c r="D11" s="19" t="s">
        <v>112</v>
      </c>
      <c r="E11" s="20" t="s">
        <v>111</v>
      </c>
      <c r="F11" s="19" t="s">
        <v>104</v>
      </c>
      <c r="G11" s="19" t="s">
        <v>105</v>
      </c>
      <c r="H11" s="258"/>
      <c r="I11" s="94"/>
      <c r="J11" s="138"/>
      <c r="K11" s="138"/>
      <c r="L11" s="17"/>
      <c r="M11" s="15">
        <v>1</v>
      </c>
    </row>
    <row r="12" spans="1:13" ht="27.75" customHeight="1">
      <c r="A12" s="17">
        <v>6</v>
      </c>
      <c r="B12" s="258" t="s">
        <v>516</v>
      </c>
      <c r="C12" s="21">
        <v>24211212074</v>
      </c>
      <c r="D12" s="19" t="s">
        <v>113</v>
      </c>
      <c r="E12" s="20" t="s">
        <v>114</v>
      </c>
      <c r="F12" s="19" t="s">
        <v>115</v>
      </c>
      <c r="G12" s="19" t="s">
        <v>116</v>
      </c>
      <c r="H12" s="258" t="s">
        <v>117</v>
      </c>
      <c r="I12" s="94"/>
      <c r="J12" s="138"/>
      <c r="K12" s="138"/>
      <c r="L12" s="17"/>
      <c r="M12" s="15">
        <v>2</v>
      </c>
    </row>
    <row r="13" spans="1:13" ht="27.75" customHeight="1">
      <c r="A13" s="17">
        <v>7</v>
      </c>
      <c r="B13" s="258"/>
      <c r="C13" s="21">
        <v>25211205425</v>
      </c>
      <c r="D13" s="19" t="s">
        <v>118</v>
      </c>
      <c r="E13" s="20" t="s">
        <v>108</v>
      </c>
      <c r="F13" s="19" t="s">
        <v>115</v>
      </c>
      <c r="G13" s="19" t="s">
        <v>116</v>
      </c>
      <c r="H13" s="258"/>
      <c r="I13" s="94"/>
      <c r="J13" s="138"/>
      <c r="K13" s="138"/>
      <c r="L13" s="17"/>
      <c r="M13" s="15">
        <v>2</v>
      </c>
    </row>
    <row r="14" spans="1:13" ht="27.75" customHeight="1">
      <c r="A14" s="17">
        <v>8</v>
      </c>
      <c r="B14" s="258"/>
      <c r="C14" s="21">
        <v>25211209825</v>
      </c>
      <c r="D14" s="19" t="s">
        <v>119</v>
      </c>
      <c r="E14" s="20" t="s">
        <v>120</v>
      </c>
      <c r="F14" s="19" t="s">
        <v>115</v>
      </c>
      <c r="G14" s="19" t="s">
        <v>116</v>
      </c>
      <c r="H14" s="258"/>
      <c r="I14" s="94"/>
      <c r="J14" s="138"/>
      <c r="K14" s="138"/>
      <c r="L14" s="17"/>
      <c r="M14" s="15">
        <v>2</v>
      </c>
    </row>
    <row r="15" spans="1:13" ht="27.75" customHeight="1">
      <c r="A15" s="17">
        <v>9</v>
      </c>
      <c r="B15" s="258"/>
      <c r="C15" s="21">
        <v>25211216849</v>
      </c>
      <c r="D15" s="19" t="s">
        <v>121</v>
      </c>
      <c r="E15" s="20" t="s">
        <v>122</v>
      </c>
      <c r="F15" s="19" t="s">
        <v>115</v>
      </c>
      <c r="G15" s="19" t="s">
        <v>116</v>
      </c>
      <c r="H15" s="258"/>
      <c r="I15" s="94"/>
      <c r="J15" s="138"/>
      <c r="K15" s="138"/>
      <c r="L15" s="17"/>
      <c r="M15" s="15">
        <v>2</v>
      </c>
    </row>
    <row r="16" spans="1:13" ht="27.75" customHeight="1">
      <c r="A16" s="17">
        <v>10</v>
      </c>
      <c r="B16" s="258"/>
      <c r="C16" s="21">
        <v>26211235746</v>
      </c>
      <c r="D16" s="19" t="s">
        <v>123</v>
      </c>
      <c r="E16" s="20" t="s">
        <v>124</v>
      </c>
      <c r="F16" s="19" t="s">
        <v>115</v>
      </c>
      <c r="G16" s="19" t="s">
        <v>116</v>
      </c>
      <c r="H16" s="258"/>
      <c r="I16" s="94"/>
      <c r="J16" s="138"/>
      <c r="K16" s="138"/>
      <c r="L16" s="17"/>
      <c r="M16" s="15">
        <v>2</v>
      </c>
    </row>
    <row r="17" spans="1:112" ht="27.75" customHeight="1">
      <c r="A17" s="17">
        <v>11</v>
      </c>
      <c r="B17" s="258" t="s">
        <v>517</v>
      </c>
      <c r="C17" s="21">
        <v>25211210067</v>
      </c>
      <c r="D17" s="19" t="s">
        <v>125</v>
      </c>
      <c r="E17" s="20" t="s">
        <v>122</v>
      </c>
      <c r="F17" s="22" t="s">
        <v>126</v>
      </c>
      <c r="G17" s="19" t="s">
        <v>116</v>
      </c>
      <c r="H17" s="258" t="s">
        <v>127</v>
      </c>
      <c r="I17" s="94"/>
      <c r="J17" s="138"/>
      <c r="K17" s="138"/>
      <c r="L17" s="17"/>
      <c r="M17" s="15">
        <v>3</v>
      </c>
    </row>
    <row r="18" spans="1:112" ht="27.75" customHeight="1">
      <c r="A18" s="17">
        <v>12</v>
      </c>
      <c r="B18" s="258"/>
      <c r="C18" s="21">
        <v>26211223881</v>
      </c>
      <c r="D18" s="19" t="s">
        <v>128</v>
      </c>
      <c r="E18" s="20" t="s">
        <v>129</v>
      </c>
      <c r="F18" s="22" t="s">
        <v>126</v>
      </c>
      <c r="G18" s="19" t="s">
        <v>116</v>
      </c>
      <c r="H18" s="258"/>
      <c r="I18" s="94"/>
      <c r="J18" s="138"/>
      <c r="K18" s="138"/>
      <c r="L18" s="17"/>
      <c r="M18" s="15">
        <v>3</v>
      </c>
    </row>
    <row r="19" spans="1:112" ht="27.75" customHeight="1">
      <c r="A19" s="17">
        <v>13</v>
      </c>
      <c r="B19" s="258"/>
      <c r="C19" s="21">
        <v>26211234571</v>
      </c>
      <c r="D19" s="19" t="s">
        <v>130</v>
      </c>
      <c r="E19" s="20" t="s">
        <v>129</v>
      </c>
      <c r="F19" s="22" t="s">
        <v>126</v>
      </c>
      <c r="G19" s="19" t="s">
        <v>116</v>
      </c>
      <c r="H19" s="258"/>
      <c r="I19" s="94"/>
      <c r="J19" s="138"/>
      <c r="K19" s="138"/>
      <c r="L19" s="17"/>
      <c r="M19" s="15">
        <v>3</v>
      </c>
    </row>
    <row r="20" spans="1:112" ht="27.75" customHeight="1">
      <c r="A20" s="17">
        <v>14</v>
      </c>
      <c r="B20" s="258"/>
      <c r="C20" s="21">
        <v>26211233427</v>
      </c>
      <c r="D20" s="19" t="s">
        <v>131</v>
      </c>
      <c r="E20" s="20" t="s">
        <v>124</v>
      </c>
      <c r="F20" s="22" t="s">
        <v>126</v>
      </c>
      <c r="G20" s="19" t="s">
        <v>116</v>
      </c>
      <c r="H20" s="258"/>
      <c r="I20" s="94"/>
      <c r="J20" s="138"/>
      <c r="K20" s="138"/>
      <c r="L20" s="17"/>
      <c r="M20" s="15">
        <v>3</v>
      </c>
    </row>
    <row r="21" spans="1:112" ht="27.75" customHeight="1">
      <c r="A21" s="17">
        <v>15</v>
      </c>
      <c r="B21" s="258" t="s">
        <v>518</v>
      </c>
      <c r="C21" s="21">
        <v>25211210918</v>
      </c>
      <c r="D21" s="19" t="s">
        <v>132</v>
      </c>
      <c r="E21" s="20" t="s">
        <v>133</v>
      </c>
      <c r="F21" s="19" t="s">
        <v>134</v>
      </c>
      <c r="G21" s="19" t="s">
        <v>135</v>
      </c>
      <c r="H21" s="258" t="s">
        <v>136</v>
      </c>
      <c r="I21" s="94"/>
      <c r="J21" s="138"/>
      <c r="K21" s="138"/>
      <c r="L21" s="17"/>
      <c r="M21" s="15">
        <v>4</v>
      </c>
    </row>
    <row r="22" spans="1:112" ht="27.75" customHeight="1">
      <c r="A22" s="17">
        <v>16</v>
      </c>
      <c r="B22" s="258"/>
      <c r="C22" s="21">
        <v>25211217099</v>
      </c>
      <c r="D22" s="19" t="s">
        <v>137</v>
      </c>
      <c r="E22" s="20" t="s">
        <v>138</v>
      </c>
      <c r="F22" s="19" t="s">
        <v>134</v>
      </c>
      <c r="G22" s="19" t="s">
        <v>135</v>
      </c>
      <c r="H22" s="258"/>
      <c r="I22" s="94"/>
      <c r="J22" s="138"/>
      <c r="K22" s="138"/>
      <c r="L22" s="17"/>
      <c r="M22" s="15">
        <v>4</v>
      </c>
    </row>
    <row r="23" spans="1:112" ht="27.75" customHeight="1">
      <c r="A23" s="17">
        <v>17</v>
      </c>
      <c r="B23" s="258"/>
      <c r="C23" s="21">
        <v>26211225067</v>
      </c>
      <c r="D23" s="23" t="s">
        <v>139</v>
      </c>
      <c r="E23" s="20" t="s">
        <v>140</v>
      </c>
      <c r="F23" s="19" t="s">
        <v>134</v>
      </c>
      <c r="G23" s="19" t="s">
        <v>135</v>
      </c>
      <c r="H23" s="258"/>
      <c r="I23" s="94"/>
      <c r="J23" s="138"/>
      <c r="K23" s="138"/>
      <c r="L23" s="17"/>
      <c r="M23" s="15">
        <v>4</v>
      </c>
    </row>
    <row r="24" spans="1:112" ht="27.75" customHeight="1">
      <c r="A24" s="17">
        <v>18</v>
      </c>
      <c r="B24" s="258"/>
      <c r="C24" s="18">
        <v>25217215950</v>
      </c>
      <c r="D24" s="19" t="s">
        <v>141</v>
      </c>
      <c r="E24" s="20" t="s">
        <v>122</v>
      </c>
      <c r="F24" s="19" t="s">
        <v>134</v>
      </c>
      <c r="G24" s="19" t="s">
        <v>135</v>
      </c>
      <c r="H24" s="258"/>
      <c r="I24" s="94"/>
      <c r="J24" s="138"/>
      <c r="K24" s="138"/>
      <c r="L24" s="17"/>
      <c r="M24" s="15">
        <v>4</v>
      </c>
    </row>
    <row r="25" spans="1:112" ht="27.75" customHeight="1">
      <c r="A25" s="17">
        <v>19</v>
      </c>
      <c r="B25" s="258"/>
      <c r="C25" s="21">
        <v>2321118008</v>
      </c>
      <c r="D25" s="19" t="s">
        <v>142</v>
      </c>
      <c r="E25" s="20" t="s">
        <v>143</v>
      </c>
      <c r="F25" s="19" t="s">
        <v>134</v>
      </c>
      <c r="G25" s="19" t="s">
        <v>135</v>
      </c>
      <c r="H25" s="258"/>
      <c r="I25" s="94"/>
      <c r="J25" s="138"/>
      <c r="K25" s="138"/>
      <c r="L25" s="17"/>
      <c r="M25" s="15">
        <v>4</v>
      </c>
    </row>
    <row r="26" spans="1:112" ht="27.75" customHeight="1">
      <c r="A26" s="17">
        <v>20</v>
      </c>
      <c r="B26" s="258" t="s">
        <v>604</v>
      </c>
      <c r="C26" s="21">
        <v>26211238814</v>
      </c>
      <c r="D26" s="19" t="s">
        <v>144</v>
      </c>
      <c r="E26" s="20" t="s">
        <v>145</v>
      </c>
      <c r="F26" s="19" t="s">
        <v>146</v>
      </c>
      <c r="G26" s="19" t="s">
        <v>147</v>
      </c>
      <c r="H26" s="258" t="s">
        <v>148</v>
      </c>
      <c r="I26" s="94"/>
      <c r="J26" s="138"/>
      <c r="K26" s="138"/>
      <c r="L26" s="17"/>
      <c r="M26" s="15">
        <v>5</v>
      </c>
    </row>
    <row r="27" spans="1:112" ht="27.75" customHeight="1">
      <c r="A27" s="17">
        <v>21</v>
      </c>
      <c r="B27" s="258"/>
      <c r="C27" s="21">
        <v>26211041652</v>
      </c>
      <c r="D27" s="19" t="s">
        <v>149</v>
      </c>
      <c r="E27" s="20" t="s">
        <v>124</v>
      </c>
      <c r="F27" s="19" t="s">
        <v>146</v>
      </c>
      <c r="G27" s="19" t="s">
        <v>147</v>
      </c>
      <c r="H27" s="258"/>
      <c r="I27" s="94"/>
      <c r="J27" s="138"/>
      <c r="K27" s="138"/>
      <c r="L27" s="17"/>
      <c r="M27" s="15">
        <v>5</v>
      </c>
    </row>
    <row r="28" spans="1:112" ht="27.75" customHeight="1">
      <c r="A28" s="17">
        <v>22</v>
      </c>
      <c r="B28" s="258"/>
      <c r="C28" s="21">
        <v>26211225240</v>
      </c>
      <c r="D28" s="19" t="s">
        <v>150</v>
      </c>
      <c r="E28" s="20" t="s">
        <v>145</v>
      </c>
      <c r="F28" s="19" t="s">
        <v>146</v>
      </c>
      <c r="G28" s="19" t="s">
        <v>147</v>
      </c>
      <c r="H28" s="258"/>
      <c r="I28" s="94"/>
      <c r="J28" s="138"/>
      <c r="K28" s="138"/>
      <c r="L28" s="17"/>
      <c r="M28" s="15">
        <v>5</v>
      </c>
    </row>
    <row r="29" spans="1:112" ht="27.75" customHeight="1">
      <c r="A29" s="17">
        <v>23</v>
      </c>
      <c r="B29" s="258"/>
      <c r="C29" s="21">
        <v>26211935346</v>
      </c>
      <c r="D29" s="19" t="s">
        <v>151</v>
      </c>
      <c r="E29" s="20" t="s">
        <v>152</v>
      </c>
      <c r="F29" s="19" t="s">
        <v>146</v>
      </c>
      <c r="G29" s="19" t="s">
        <v>147</v>
      </c>
      <c r="H29" s="258"/>
      <c r="I29" s="94"/>
      <c r="J29" s="138"/>
      <c r="K29" s="138"/>
      <c r="L29" s="17"/>
      <c r="M29" s="15">
        <v>5</v>
      </c>
    </row>
    <row r="30" spans="1:112" ht="27.75" customHeight="1">
      <c r="A30" s="17">
        <v>24</v>
      </c>
      <c r="B30" s="258"/>
      <c r="C30" s="21">
        <v>24211212771</v>
      </c>
      <c r="D30" s="19" t="s">
        <v>153</v>
      </c>
      <c r="E30" s="20" t="s">
        <v>154</v>
      </c>
      <c r="F30" s="19" t="s">
        <v>146</v>
      </c>
      <c r="G30" s="19" t="s">
        <v>147</v>
      </c>
      <c r="H30" s="258"/>
      <c r="I30" s="94"/>
      <c r="J30" s="138"/>
      <c r="K30" s="138"/>
      <c r="L30" s="17"/>
      <c r="M30" s="15">
        <v>5</v>
      </c>
    </row>
    <row r="31" spans="1:112" s="28" customFormat="1" ht="27.75" customHeight="1">
      <c r="A31" s="24">
        <v>25</v>
      </c>
      <c r="B31" s="263" t="s">
        <v>155</v>
      </c>
      <c r="C31" s="25">
        <v>26211242078</v>
      </c>
      <c r="D31" s="26" t="s">
        <v>156</v>
      </c>
      <c r="E31" s="27" t="s">
        <v>157</v>
      </c>
      <c r="F31" s="26" t="s">
        <v>158</v>
      </c>
      <c r="G31" s="26" t="s">
        <v>159</v>
      </c>
      <c r="H31" s="263" t="s">
        <v>155</v>
      </c>
      <c r="I31" s="94"/>
      <c r="J31" s="139"/>
      <c r="K31" s="139"/>
      <c r="L31" s="24" t="s">
        <v>160</v>
      </c>
      <c r="M31" s="15"/>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row>
    <row r="32" spans="1:112" s="28" customFormat="1" ht="27.75" customHeight="1">
      <c r="A32" s="24">
        <v>26</v>
      </c>
      <c r="B32" s="263"/>
      <c r="C32" s="25">
        <v>26211227305</v>
      </c>
      <c r="D32" s="26" t="s">
        <v>161</v>
      </c>
      <c r="E32" s="27" t="s">
        <v>157</v>
      </c>
      <c r="F32" s="26" t="s">
        <v>158</v>
      </c>
      <c r="G32" s="26" t="s">
        <v>159</v>
      </c>
      <c r="H32" s="263"/>
      <c r="I32" s="94"/>
      <c r="J32" s="139"/>
      <c r="K32" s="139"/>
      <c r="L32" s="24" t="s">
        <v>160</v>
      </c>
      <c r="M32" s="15"/>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row>
    <row r="33" spans="1:112" s="28" customFormat="1" ht="27.75" customHeight="1">
      <c r="A33" s="24">
        <v>27</v>
      </c>
      <c r="B33" s="263"/>
      <c r="C33" s="25">
        <v>26211236148</v>
      </c>
      <c r="D33" s="26" t="s">
        <v>162</v>
      </c>
      <c r="E33" s="27" t="s">
        <v>157</v>
      </c>
      <c r="F33" s="26" t="s">
        <v>158</v>
      </c>
      <c r="G33" s="26" t="s">
        <v>159</v>
      </c>
      <c r="H33" s="263"/>
      <c r="I33" s="94"/>
      <c r="J33" s="139"/>
      <c r="K33" s="139"/>
      <c r="L33" s="24" t="s">
        <v>160</v>
      </c>
      <c r="M33" s="15"/>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row>
    <row r="34" spans="1:112" s="28" customFormat="1" ht="27.75" customHeight="1">
      <c r="A34" s="24">
        <v>28</v>
      </c>
      <c r="B34" s="263"/>
      <c r="C34" s="25">
        <v>26201241946</v>
      </c>
      <c r="D34" s="26" t="s">
        <v>163</v>
      </c>
      <c r="E34" s="27" t="s">
        <v>138</v>
      </c>
      <c r="F34" s="26" t="s">
        <v>158</v>
      </c>
      <c r="G34" s="26" t="s">
        <v>159</v>
      </c>
      <c r="H34" s="263"/>
      <c r="I34" s="94"/>
      <c r="J34" s="139"/>
      <c r="K34" s="139"/>
      <c r="L34" s="24" t="s">
        <v>160</v>
      </c>
      <c r="M34" s="15"/>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s="28" customFormat="1" ht="27.75" customHeight="1">
      <c r="A35" s="24">
        <v>29</v>
      </c>
      <c r="B35" s="263"/>
      <c r="C35" s="25">
        <v>25211210647</v>
      </c>
      <c r="D35" s="26" t="s">
        <v>164</v>
      </c>
      <c r="E35" s="27" t="s">
        <v>165</v>
      </c>
      <c r="F35" s="26" t="s">
        <v>158</v>
      </c>
      <c r="G35" s="26" t="s">
        <v>159</v>
      </c>
      <c r="H35" s="263"/>
      <c r="I35" s="94"/>
      <c r="J35" s="139"/>
      <c r="K35" s="139"/>
      <c r="L35" s="24" t="s">
        <v>160</v>
      </c>
      <c r="M35" s="15"/>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ht="27.75" customHeight="1">
      <c r="A36" s="17">
        <v>30</v>
      </c>
      <c r="B36" s="258" t="s">
        <v>519</v>
      </c>
      <c r="C36" s="21">
        <v>26211229691</v>
      </c>
      <c r="D36" s="19" t="s">
        <v>166</v>
      </c>
      <c r="E36" s="20" t="s">
        <v>154</v>
      </c>
      <c r="F36" s="19" t="s">
        <v>167</v>
      </c>
      <c r="G36" s="19" t="s">
        <v>168</v>
      </c>
      <c r="H36" s="258" t="s">
        <v>169</v>
      </c>
      <c r="I36" s="94"/>
      <c r="J36" s="138"/>
      <c r="K36" s="138"/>
      <c r="L36" s="17"/>
      <c r="M36" s="15">
        <v>6</v>
      </c>
    </row>
    <row r="37" spans="1:112" ht="27.75" customHeight="1">
      <c r="A37" s="17">
        <v>31</v>
      </c>
      <c r="B37" s="258"/>
      <c r="C37" s="21">
        <v>26211238837</v>
      </c>
      <c r="D37" s="19" t="s">
        <v>170</v>
      </c>
      <c r="E37" s="20" t="s">
        <v>154</v>
      </c>
      <c r="F37" s="19" t="s">
        <v>167</v>
      </c>
      <c r="G37" s="19" t="s">
        <v>168</v>
      </c>
      <c r="H37" s="258"/>
      <c r="I37" s="94"/>
      <c r="J37" s="138"/>
      <c r="K37" s="138"/>
      <c r="L37" s="17"/>
      <c r="M37" s="15">
        <v>6</v>
      </c>
    </row>
    <row r="38" spans="1:112" ht="27.75" customHeight="1">
      <c r="A38" s="17">
        <v>32</v>
      </c>
      <c r="B38" s="258"/>
      <c r="C38" s="21">
        <v>26211232516</v>
      </c>
      <c r="D38" s="19" t="s">
        <v>171</v>
      </c>
      <c r="E38" s="20" t="s">
        <v>154</v>
      </c>
      <c r="F38" s="19" t="s">
        <v>167</v>
      </c>
      <c r="G38" s="19" t="s">
        <v>168</v>
      </c>
      <c r="H38" s="258"/>
      <c r="I38" s="94"/>
      <c r="J38" s="138"/>
      <c r="K38" s="138"/>
      <c r="L38" s="17"/>
      <c r="M38" s="15">
        <v>6</v>
      </c>
    </row>
    <row r="39" spans="1:112" ht="27.75" customHeight="1">
      <c r="A39" s="17">
        <v>33</v>
      </c>
      <c r="B39" s="258"/>
      <c r="C39" s="21">
        <v>26211200007</v>
      </c>
      <c r="D39" s="19" t="s">
        <v>172</v>
      </c>
      <c r="E39" s="20" t="s">
        <v>154</v>
      </c>
      <c r="F39" s="19" t="s">
        <v>167</v>
      </c>
      <c r="G39" s="19" t="s">
        <v>168</v>
      </c>
      <c r="H39" s="258"/>
      <c r="I39" s="94"/>
      <c r="J39" s="138"/>
      <c r="K39" s="138"/>
      <c r="L39" s="17"/>
      <c r="M39" s="15">
        <v>6</v>
      </c>
    </row>
    <row r="40" spans="1:112" ht="27.75" customHeight="1">
      <c r="A40" s="17">
        <v>34</v>
      </c>
      <c r="B40" s="258"/>
      <c r="C40" s="21">
        <v>26211232299</v>
      </c>
      <c r="D40" s="19" t="s">
        <v>173</v>
      </c>
      <c r="E40" s="20" t="s">
        <v>154</v>
      </c>
      <c r="F40" s="19" t="s">
        <v>167</v>
      </c>
      <c r="G40" s="19" t="s">
        <v>168</v>
      </c>
      <c r="H40" s="258"/>
      <c r="I40" s="94"/>
      <c r="J40" s="138"/>
      <c r="K40" s="138"/>
      <c r="L40" s="17"/>
      <c r="M40" s="15">
        <v>6</v>
      </c>
    </row>
    <row r="41" spans="1:112" ht="27.75" customHeight="1">
      <c r="A41" s="17">
        <v>35</v>
      </c>
      <c r="B41" s="258" t="s">
        <v>520</v>
      </c>
      <c r="C41" s="21">
        <v>26211224029</v>
      </c>
      <c r="D41" s="19" t="s">
        <v>174</v>
      </c>
      <c r="E41" s="20" t="s">
        <v>152</v>
      </c>
      <c r="F41" s="19" t="s">
        <v>175</v>
      </c>
      <c r="G41" s="19" t="s">
        <v>176</v>
      </c>
      <c r="H41" s="258" t="s">
        <v>177</v>
      </c>
      <c r="I41" s="94"/>
      <c r="J41" s="138"/>
      <c r="K41" s="138"/>
      <c r="L41" s="17"/>
      <c r="M41" s="15">
        <v>7</v>
      </c>
    </row>
    <row r="42" spans="1:112" ht="27.75" customHeight="1">
      <c r="A42" s="17">
        <v>36</v>
      </c>
      <c r="B42" s="258"/>
      <c r="C42" s="29">
        <v>26211235979</v>
      </c>
      <c r="D42" s="19" t="s">
        <v>178</v>
      </c>
      <c r="E42" s="20" t="s">
        <v>154</v>
      </c>
      <c r="F42" s="19" t="s">
        <v>175</v>
      </c>
      <c r="G42" s="19" t="s">
        <v>176</v>
      </c>
      <c r="H42" s="258"/>
      <c r="I42" s="94"/>
      <c r="J42" s="138"/>
      <c r="K42" s="138"/>
      <c r="L42" s="17"/>
      <c r="M42" s="15">
        <v>7</v>
      </c>
    </row>
    <row r="43" spans="1:112" ht="27.75" customHeight="1">
      <c r="A43" s="17">
        <v>37</v>
      </c>
      <c r="B43" s="258"/>
      <c r="C43" s="29">
        <v>26211235856</v>
      </c>
      <c r="D43" s="19" t="s">
        <v>179</v>
      </c>
      <c r="E43" s="20" t="s">
        <v>154</v>
      </c>
      <c r="F43" s="19" t="s">
        <v>175</v>
      </c>
      <c r="G43" s="19" t="s">
        <v>176</v>
      </c>
      <c r="H43" s="258"/>
      <c r="I43" s="94"/>
      <c r="J43" s="138"/>
      <c r="K43" s="138"/>
      <c r="L43" s="17"/>
      <c r="M43" s="15">
        <v>7</v>
      </c>
    </row>
    <row r="44" spans="1:112" ht="27.75" customHeight="1">
      <c r="A44" s="17">
        <v>38</v>
      </c>
      <c r="B44" s="258"/>
      <c r="C44" s="21">
        <v>26213224351</v>
      </c>
      <c r="D44" s="19" t="s">
        <v>180</v>
      </c>
      <c r="E44" s="20" t="s">
        <v>152</v>
      </c>
      <c r="F44" s="19" t="s">
        <v>175</v>
      </c>
      <c r="G44" s="19" t="s">
        <v>176</v>
      </c>
      <c r="H44" s="258"/>
      <c r="I44" s="94"/>
      <c r="J44" s="138"/>
      <c r="K44" s="138"/>
      <c r="L44" s="17"/>
      <c r="M44" s="15">
        <v>7</v>
      </c>
    </row>
    <row r="45" spans="1:112" ht="27.75" customHeight="1">
      <c r="A45" s="17">
        <v>39</v>
      </c>
      <c r="B45" s="258"/>
      <c r="C45" s="21">
        <v>26211241550</v>
      </c>
      <c r="D45" s="19" t="s">
        <v>181</v>
      </c>
      <c r="E45" s="20" t="s">
        <v>145</v>
      </c>
      <c r="F45" s="19" t="s">
        <v>175</v>
      </c>
      <c r="G45" s="19" t="s">
        <v>176</v>
      </c>
      <c r="H45" s="258"/>
      <c r="I45" s="94"/>
      <c r="J45" s="138"/>
      <c r="K45" s="138"/>
      <c r="L45" s="17"/>
      <c r="M45" s="15">
        <v>7</v>
      </c>
    </row>
    <row r="46" spans="1:112" ht="27.75" customHeight="1">
      <c r="A46" s="17">
        <v>40</v>
      </c>
      <c r="B46" s="258" t="s">
        <v>521</v>
      </c>
      <c r="C46" s="21">
        <v>26211242366</v>
      </c>
      <c r="D46" s="19" t="s">
        <v>182</v>
      </c>
      <c r="E46" s="20" t="s">
        <v>124</v>
      </c>
      <c r="F46" s="19" t="s">
        <v>183</v>
      </c>
      <c r="G46" s="19" t="s">
        <v>184</v>
      </c>
      <c r="H46" s="258" t="s">
        <v>185</v>
      </c>
      <c r="I46" s="94"/>
      <c r="J46" s="138"/>
      <c r="K46" s="138"/>
      <c r="L46" s="17"/>
      <c r="M46" s="15">
        <v>8</v>
      </c>
    </row>
    <row r="47" spans="1:112" s="32" customFormat="1" ht="28.5" customHeight="1">
      <c r="A47" s="17">
        <v>41</v>
      </c>
      <c r="B47" s="258"/>
      <c r="C47" s="21">
        <v>26211229580</v>
      </c>
      <c r="D47" s="19" t="s">
        <v>186</v>
      </c>
      <c r="E47" s="20" t="s">
        <v>124</v>
      </c>
      <c r="F47" s="19" t="s">
        <v>183</v>
      </c>
      <c r="G47" s="19" t="s">
        <v>184</v>
      </c>
      <c r="H47" s="258"/>
      <c r="I47" s="94"/>
      <c r="J47" s="138"/>
      <c r="K47" s="138"/>
      <c r="L47" s="30"/>
      <c r="M47" s="31">
        <v>8</v>
      </c>
    </row>
    <row r="48" spans="1:112" s="32" customFormat="1" ht="28.5" customHeight="1">
      <c r="A48" s="17">
        <v>42</v>
      </c>
      <c r="B48" s="258"/>
      <c r="C48" s="21">
        <v>26211232337</v>
      </c>
      <c r="D48" s="19" t="s">
        <v>187</v>
      </c>
      <c r="E48" s="20" t="s">
        <v>124</v>
      </c>
      <c r="F48" s="19" t="s">
        <v>183</v>
      </c>
      <c r="G48" s="19" t="s">
        <v>184</v>
      </c>
      <c r="H48" s="258"/>
      <c r="I48" s="94"/>
      <c r="J48" s="138"/>
      <c r="K48" s="138"/>
      <c r="L48" s="30"/>
      <c r="M48" s="31">
        <v>8</v>
      </c>
    </row>
    <row r="49" spans="1:13" s="32" customFormat="1" ht="28.5" customHeight="1">
      <c r="A49" s="17">
        <v>43</v>
      </c>
      <c r="B49" s="258"/>
      <c r="C49" s="21">
        <v>26211226298</v>
      </c>
      <c r="D49" s="19" t="s">
        <v>188</v>
      </c>
      <c r="E49" s="20" t="s">
        <v>124</v>
      </c>
      <c r="F49" s="19" t="s">
        <v>183</v>
      </c>
      <c r="G49" s="19" t="s">
        <v>184</v>
      </c>
      <c r="H49" s="258"/>
      <c r="I49" s="94"/>
      <c r="J49" s="138"/>
      <c r="K49" s="138"/>
      <c r="L49" s="30"/>
      <c r="M49" s="31">
        <v>8</v>
      </c>
    </row>
    <row r="50" spans="1:13" s="32" customFormat="1" ht="28.5" customHeight="1">
      <c r="A50" s="17">
        <v>44</v>
      </c>
      <c r="B50" s="258"/>
      <c r="C50" s="21">
        <v>26211200115</v>
      </c>
      <c r="D50" s="19" t="s">
        <v>189</v>
      </c>
      <c r="E50" s="20" t="s">
        <v>124</v>
      </c>
      <c r="F50" s="19" t="s">
        <v>183</v>
      </c>
      <c r="G50" s="19" t="s">
        <v>184</v>
      </c>
      <c r="H50" s="258"/>
      <c r="I50" s="94"/>
      <c r="J50" s="138"/>
      <c r="K50" s="138"/>
      <c r="L50" s="30"/>
      <c r="M50" s="31">
        <v>8</v>
      </c>
    </row>
    <row r="51" spans="1:13" s="32" customFormat="1" ht="28.5" customHeight="1">
      <c r="A51" s="17">
        <v>45</v>
      </c>
      <c r="B51" s="258" t="s">
        <v>522</v>
      </c>
      <c r="C51" s="21">
        <v>26211232620</v>
      </c>
      <c r="D51" s="19" t="s">
        <v>190</v>
      </c>
      <c r="E51" s="20" t="s">
        <v>191</v>
      </c>
      <c r="F51" s="19" t="s">
        <v>192</v>
      </c>
      <c r="G51" s="19" t="s">
        <v>193</v>
      </c>
      <c r="H51" s="258" t="s">
        <v>194</v>
      </c>
      <c r="I51" s="94"/>
      <c r="J51" s="138"/>
      <c r="K51" s="138"/>
      <c r="L51" s="30"/>
      <c r="M51" s="31">
        <v>9</v>
      </c>
    </row>
    <row r="52" spans="1:13" s="32" customFormat="1" ht="28.5" customHeight="1">
      <c r="A52" s="17">
        <v>46</v>
      </c>
      <c r="B52" s="258"/>
      <c r="C52" s="21">
        <v>26211241834</v>
      </c>
      <c r="D52" s="19" t="s">
        <v>195</v>
      </c>
      <c r="E52" s="20" t="s">
        <v>157</v>
      </c>
      <c r="F52" s="19" t="s">
        <v>192</v>
      </c>
      <c r="G52" s="19" t="s">
        <v>193</v>
      </c>
      <c r="H52" s="258"/>
      <c r="I52" s="94"/>
      <c r="J52" s="138"/>
      <c r="K52" s="138"/>
      <c r="L52" s="30"/>
      <c r="M52" s="31">
        <v>9</v>
      </c>
    </row>
    <row r="53" spans="1:13" s="32" customFormat="1" ht="28.5" customHeight="1">
      <c r="A53" s="17">
        <v>47</v>
      </c>
      <c r="B53" s="258"/>
      <c r="C53" s="21">
        <v>26211241653</v>
      </c>
      <c r="D53" s="19" t="s">
        <v>196</v>
      </c>
      <c r="E53" s="20" t="s">
        <v>157</v>
      </c>
      <c r="F53" s="19" t="s">
        <v>192</v>
      </c>
      <c r="G53" s="19" t="s">
        <v>193</v>
      </c>
      <c r="H53" s="258"/>
      <c r="I53" s="94"/>
      <c r="J53" s="138"/>
      <c r="K53" s="138"/>
      <c r="L53" s="30"/>
      <c r="M53" s="31">
        <v>9</v>
      </c>
    </row>
    <row r="54" spans="1:13" s="32" customFormat="1" ht="28.5" customHeight="1">
      <c r="A54" s="17">
        <v>48</v>
      </c>
      <c r="B54" s="258"/>
      <c r="C54" s="21">
        <v>26211635179</v>
      </c>
      <c r="D54" s="19" t="s">
        <v>197</v>
      </c>
      <c r="E54" s="20" t="s">
        <v>157</v>
      </c>
      <c r="F54" s="19" t="s">
        <v>192</v>
      </c>
      <c r="G54" s="19" t="s">
        <v>193</v>
      </c>
      <c r="H54" s="258"/>
      <c r="I54" s="94"/>
      <c r="J54" s="138"/>
      <c r="K54" s="138"/>
      <c r="L54" s="30"/>
      <c r="M54" s="31">
        <v>9</v>
      </c>
    </row>
    <row r="55" spans="1:13" s="32" customFormat="1" ht="28.5" customHeight="1">
      <c r="A55" s="17">
        <v>49</v>
      </c>
      <c r="B55" s="258"/>
      <c r="C55" s="21">
        <v>26211236157</v>
      </c>
      <c r="D55" s="19" t="s">
        <v>198</v>
      </c>
      <c r="E55" s="20" t="s">
        <v>157</v>
      </c>
      <c r="F55" s="19" t="s">
        <v>192</v>
      </c>
      <c r="G55" s="19" t="s">
        <v>193</v>
      </c>
      <c r="H55" s="258"/>
      <c r="I55" s="94"/>
      <c r="J55" s="138"/>
      <c r="K55" s="138"/>
      <c r="L55" s="30"/>
      <c r="M55" s="31">
        <v>9</v>
      </c>
    </row>
    <row r="56" spans="1:13" s="32" customFormat="1" ht="23.25" customHeight="1">
      <c r="A56" s="17">
        <v>50</v>
      </c>
      <c r="B56" s="258" t="s">
        <v>523</v>
      </c>
      <c r="C56" s="21">
        <v>26211226089</v>
      </c>
      <c r="D56" s="19" t="s">
        <v>199</v>
      </c>
      <c r="E56" s="20" t="s">
        <v>129</v>
      </c>
      <c r="F56" s="19" t="s">
        <v>200</v>
      </c>
      <c r="G56" s="19" t="s">
        <v>176</v>
      </c>
      <c r="H56" s="258" t="s">
        <v>201</v>
      </c>
      <c r="I56" s="94"/>
      <c r="J56" s="138"/>
      <c r="K56" s="138"/>
      <c r="L56" s="30"/>
      <c r="M56" s="31">
        <v>10</v>
      </c>
    </row>
    <row r="57" spans="1:13" s="32" customFormat="1" ht="23.25" customHeight="1">
      <c r="A57" s="17">
        <v>51</v>
      </c>
      <c r="B57" s="258"/>
      <c r="C57" s="21">
        <v>26211322449</v>
      </c>
      <c r="D57" s="19" t="s">
        <v>202</v>
      </c>
      <c r="E57" s="20" t="s">
        <v>129</v>
      </c>
      <c r="F57" s="19" t="s">
        <v>200</v>
      </c>
      <c r="G57" s="19" t="s">
        <v>176</v>
      </c>
      <c r="H57" s="258"/>
      <c r="I57" s="94"/>
      <c r="J57" s="138"/>
      <c r="K57" s="138"/>
      <c r="L57" s="30"/>
      <c r="M57" s="31">
        <v>10</v>
      </c>
    </row>
    <row r="58" spans="1:13" s="32" customFormat="1" ht="23.25" customHeight="1">
      <c r="A58" s="17">
        <v>52</v>
      </c>
      <c r="B58" s="258"/>
      <c r="C58" s="21">
        <v>26211234451</v>
      </c>
      <c r="D58" s="19" t="s">
        <v>203</v>
      </c>
      <c r="E58" s="20" t="s">
        <v>129</v>
      </c>
      <c r="F58" s="19" t="s">
        <v>200</v>
      </c>
      <c r="G58" s="19" t="s">
        <v>176</v>
      </c>
      <c r="H58" s="258"/>
      <c r="I58" s="94"/>
      <c r="J58" s="138"/>
      <c r="K58" s="138"/>
      <c r="L58" s="30"/>
      <c r="M58" s="31">
        <v>10</v>
      </c>
    </row>
    <row r="59" spans="1:13" s="32" customFormat="1" ht="23.25" customHeight="1">
      <c r="A59" s="17">
        <v>53</v>
      </c>
      <c r="B59" s="258"/>
      <c r="C59" s="21">
        <v>26211242310</v>
      </c>
      <c r="D59" s="19" t="s">
        <v>204</v>
      </c>
      <c r="E59" s="20" t="s">
        <v>140</v>
      </c>
      <c r="F59" s="19" t="s">
        <v>200</v>
      </c>
      <c r="G59" s="19" t="s">
        <v>176</v>
      </c>
      <c r="H59" s="258"/>
      <c r="I59" s="94"/>
      <c r="J59" s="138"/>
      <c r="K59" s="138"/>
      <c r="L59" s="30"/>
      <c r="M59" s="31">
        <v>10</v>
      </c>
    </row>
    <row r="60" spans="1:13" s="32" customFormat="1" ht="23.25" customHeight="1">
      <c r="A60" s="17">
        <v>54</v>
      </c>
      <c r="B60" s="258"/>
      <c r="C60" s="21">
        <v>26211242456</v>
      </c>
      <c r="D60" s="19" t="s">
        <v>205</v>
      </c>
      <c r="E60" s="20" t="s">
        <v>120</v>
      </c>
      <c r="F60" s="19" t="s">
        <v>200</v>
      </c>
      <c r="G60" s="19" t="s">
        <v>176</v>
      </c>
      <c r="H60" s="258"/>
      <c r="I60" s="94"/>
      <c r="J60" s="138"/>
      <c r="K60" s="138"/>
      <c r="L60" s="30"/>
      <c r="M60" s="31">
        <v>10</v>
      </c>
    </row>
    <row r="61" spans="1:13" s="32" customFormat="1" ht="23.25" customHeight="1">
      <c r="A61" s="17">
        <v>55</v>
      </c>
      <c r="B61" s="258" t="s">
        <v>559</v>
      </c>
      <c r="C61" s="21">
        <v>26201230811</v>
      </c>
      <c r="D61" s="19" t="s">
        <v>206</v>
      </c>
      <c r="E61" s="20" t="s">
        <v>154</v>
      </c>
      <c r="F61" s="84" t="s">
        <v>207</v>
      </c>
      <c r="G61" s="19" t="s">
        <v>208</v>
      </c>
      <c r="H61" s="258" t="s">
        <v>209</v>
      </c>
      <c r="I61" s="94"/>
      <c r="J61" s="138"/>
      <c r="K61" s="138"/>
      <c r="L61" s="30"/>
      <c r="M61" s="31">
        <v>11</v>
      </c>
    </row>
    <row r="62" spans="1:13" s="32" customFormat="1" ht="23.25" customHeight="1">
      <c r="A62" s="17">
        <v>56</v>
      </c>
      <c r="B62" s="258"/>
      <c r="C62" s="21">
        <v>26211234722</v>
      </c>
      <c r="D62" s="19" t="s">
        <v>210</v>
      </c>
      <c r="E62" s="20" t="s">
        <v>154</v>
      </c>
      <c r="F62" s="84" t="s">
        <v>207</v>
      </c>
      <c r="G62" s="19" t="s">
        <v>208</v>
      </c>
      <c r="H62" s="258"/>
      <c r="I62" s="94"/>
      <c r="J62" s="138"/>
      <c r="K62" s="138"/>
      <c r="L62" s="30"/>
      <c r="M62" s="31">
        <v>11</v>
      </c>
    </row>
    <row r="63" spans="1:13" s="32" customFormat="1" ht="23.25" customHeight="1">
      <c r="A63" s="17">
        <v>57</v>
      </c>
      <c r="B63" s="258"/>
      <c r="C63" s="21">
        <v>26211235546</v>
      </c>
      <c r="D63" s="19" t="s">
        <v>211</v>
      </c>
      <c r="E63" s="20" t="s">
        <v>154</v>
      </c>
      <c r="F63" s="84" t="s">
        <v>207</v>
      </c>
      <c r="G63" s="19" t="s">
        <v>208</v>
      </c>
      <c r="H63" s="258"/>
      <c r="I63" s="94"/>
      <c r="J63" s="138"/>
      <c r="K63" s="138"/>
      <c r="L63" s="30"/>
      <c r="M63" s="31">
        <v>11</v>
      </c>
    </row>
    <row r="64" spans="1:13" s="32" customFormat="1" ht="23.25" customHeight="1">
      <c r="A64" s="17">
        <v>58</v>
      </c>
      <c r="B64" s="258"/>
      <c r="C64" s="21">
        <v>26211233190</v>
      </c>
      <c r="D64" s="19" t="s">
        <v>212</v>
      </c>
      <c r="E64" s="20" t="s">
        <v>154</v>
      </c>
      <c r="F64" s="84" t="s">
        <v>207</v>
      </c>
      <c r="G64" s="19" t="s">
        <v>208</v>
      </c>
      <c r="H64" s="258"/>
      <c r="I64" s="94"/>
      <c r="J64" s="138"/>
      <c r="K64" s="138"/>
      <c r="L64" s="30"/>
      <c r="M64" s="31">
        <v>11</v>
      </c>
    </row>
    <row r="65" spans="1:13" s="32" customFormat="1" ht="23.25" customHeight="1">
      <c r="A65" s="17">
        <v>59</v>
      </c>
      <c r="B65" s="258"/>
      <c r="C65" s="21">
        <v>26211227534</v>
      </c>
      <c r="D65" s="19" t="s">
        <v>213</v>
      </c>
      <c r="E65" s="20" t="s">
        <v>138</v>
      </c>
      <c r="F65" s="84" t="s">
        <v>207</v>
      </c>
      <c r="G65" s="19" t="s">
        <v>208</v>
      </c>
      <c r="H65" s="258"/>
      <c r="I65" s="94"/>
      <c r="J65" s="138"/>
      <c r="K65" s="138"/>
      <c r="L65" s="30"/>
      <c r="M65" s="31">
        <v>11</v>
      </c>
    </row>
    <row r="66" spans="1:13" s="32" customFormat="1" ht="30.75" customHeight="1">
      <c r="A66" s="17">
        <v>60</v>
      </c>
      <c r="B66" s="258" t="s">
        <v>560</v>
      </c>
      <c r="C66" s="21">
        <v>26211229697</v>
      </c>
      <c r="D66" s="19" t="s">
        <v>214</v>
      </c>
      <c r="E66" s="20" t="s">
        <v>152</v>
      </c>
      <c r="F66" s="19" t="s">
        <v>215</v>
      </c>
      <c r="G66" s="19" t="s">
        <v>216</v>
      </c>
      <c r="H66" s="258" t="s">
        <v>217</v>
      </c>
      <c r="I66" s="94"/>
      <c r="J66" s="138"/>
      <c r="K66" s="138"/>
      <c r="L66" s="30"/>
      <c r="M66" s="31">
        <v>12</v>
      </c>
    </row>
    <row r="67" spans="1:13" s="32" customFormat="1" ht="30.75" customHeight="1">
      <c r="A67" s="17">
        <v>61</v>
      </c>
      <c r="B67" s="258"/>
      <c r="C67" s="21">
        <v>26211221153</v>
      </c>
      <c r="D67" s="19" t="s">
        <v>218</v>
      </c>
      <c r="E67" s="20" t="s">
        <v>152</v>
      </c>
      <c r="F67" s="19" t="s">
        <v>215</v>
      </c>
      <c r="G67" s="19" t="s">
        <v>216</v>
      </c>
      <c r="H67" s="258"/>
      <c r="I67" s="94"/>
      <c r="J67" s="138"/>
      <c r="K67" s="138"/>
      <c r="L67" s="30"/>
      <c r="M67" s="31">
        <v>12</v>
      </c>
    </row>
    <row r="68" spans="1:13" s="32" customFormat="1" ht="30.75" customHeight="1">
      <c r="A68" s="17">
        <v>62</v>
      </c>
      <c r="B68" s="258"/>
      <c r="C68" s="21">
        <v>26211235126</v>
      </c>
      <c r="D68" s="19" t="s">
        <v>219</v>
      </c>
      <c r="E68" s="20" t="s">
        <v>152</v>
      </c>
      <c r="F68" s="19" t="s">
        <v>215</v>
      </c>
      <c r="G68" s="19" t="s">
        <v>216</v>
      </c>
      <c r="H68" s="258"/>
      <c r="I68" s="94"/>
      <c r="J68" s="138"/>
      <c r="K68" s="138"/>
      <c r="L68" s="30"/>
      <c r="M68" s="31">
        <v>12</v>
      </c>
    </row>
    <row r="69" spans="1:13" s="32" customFormat="1" ht="30.75" customHeight="1">
      <c r="A69" s="17">
        <v>63</v>
      </c>
      <c r="B69" s="258"/>
      <c r="C69" s="21">
        <v>26211234297</v>
      </c>
      <c r="D69" s="19" t="s">
        <v>220</v>
      </c>
      <c r="E69" s="20" t="s">
        <v>152</v>
      </c>
      <c r="F69" s="19" t="s">
        <v>215</v>
      </c>
      <c r="G69" s="19" t="s">
        <v>216</v>
      </c>
      <c r="H69" s="258"/>
      <c r="I69" s="94"/>
      <c r="J69" s="138"/>
      <c r="K69" s="138"/>
      <c r="L69" s="30"/>
      <c r="M69" s="31">
        <v>12</v>
      </c>
    </row>
    <row r="70" spans="1:13" s="32" customFormat="1" ht="30.75" customHeight="1">
      <c r="A70" s="17">
        <v>64</v>
      </c>
      <c r="B70" s="258"/>
      <c r="C70" s="21">
        <v>26211128727</v>
      </c>
      <c r="D70" s="19" t="s">
        <v>221</v>
      </c>
      <c r="E70" s="20" t="s">
        <v>222</v>
      </c>
      <c r="F70" s="19" t="s">
        <v>215</v>
      </c>
      <c r="G70" s="19" t="s">
        <v>216</v>
      </c>
      <c r="H70" s="258"/>
      <c r="I70" s="94"/>
      <c r="J70" s="138"/>
      <c r="K70" s="138"/>
      <c r="L70" s="30"/>
      <c r="M70" s="31">
        <v>12</v>
      </c>
    </row>
    <row r="71" spans="1:13" s="32" customFormat="1" ht="30.75" customHeight="1">
      <c r="A71" s="17">
        <v>65</v>
      </c>
      <c r="B71" s="258" t="s">
        <v>524</v>
      </c>
      <c r="C71" s="21">
        <v>26211241705</v>
      </c>
      <c r="D71" s="19" t="s">
        <v>223</v>
      </c>
      <c r="E71" s="20" t="s">
        <v>145</v>
      </c>
      <c r="F71" s="19" t="s">
        <v>224</v>
      </c>
      <c r="G71" s="19" t="s">
        <v>225</v>
      </c>
      <c r="H71" s="258" t="s">
        <v>226</v>
      </c>
      <c r="I71" s="94"/>
      <c r="J71" s="138"/>
      <c r="K71" s="138"/>
      <c r="L71" s="30"/>
      <c r="M71" s="31">
        <v>13</v>
      </c>
    </row>
    <row r="72" spans="1:13" s="32" customFormat="1" ht="30.75" customHeight="1">
      <c r="A72" s="17">
        <v>66</v>
      </c>
      <c r="B72" s="258"/>
      <c r="C72" s="21">
        <v>26211230166</v>
      </c>
      <c r="D72" s="19" t="s">
        <v>227</v>
      </c>
      <c r="E72" s="20" t="s">
        <v>145</v>
      </c>
      <c r="F72" s="19" t="s">
        <v>224</v>
      </c>
      <c r="G72" s="19" t="s">
        <v>225</v>
      </c>
      <c r="H72" s="258"/>
      <c r="I72" s="94"/>
      <c r="J72" s="138"/>
      <c r="K72" s="138"/>
      <c r="L72" s="30"/>
      <c r="M72" s="31">
        <v>13</v>
      </c>
    </row>
    <row r="73" spans="1:13" s="32" customFormat="1" ht="30.75" customHeight="1">
      <c r="A73" s="17">
        <v>67</v>
      </c>
      <c r="B73" s="258"/>
      <c r="C73" s="21">
        <v>26211236199</v>
      </c>
      <c r="D73" s="19" t="s">
        <v>228</v>
      </c>
      <c r="E73" s="20" t="s">
        <v>145</v>
      </c>
      <c r="F73" s="19" t="s">
        <v>224</v>
      </c>
      <c r="G73" s="19" t="s">
        <v>225</v>
      </c>
      <c r="H73" s="258"/>
      <c r="I73" s="94"/>
      <c r="J73" s="138"/>
      <c r="K73" s="138"/>
      <c r="L73" s="30"/>
      <c r="M73" s="31">
        <v>13</v>
      </c>
    </row>
    <row r="74" spans="1:13" s="32" customFormat="1" ht="30.75" customHeight="1">
      <c r="A74" s="17">
        <v>68</v>
      </c>
      <c r="B74" s="258"/>
      <c r="C74" s="21">
        <v>26211234863</v>
      </c>
      <c r="D74" s="19" t="s">
        <v>229</v>
      </c>
      <c r="E74" s="20" t="s">
        <v>145</v>
      </c>
      <c r="F74" s="19" t="s">
        <v>224</v>
      </c>
      <c r="G74" s="19" t="s">
        <v>225</v>
      </c>
      <c r="H74" s="258"/>
      <c r="I74" s="94"/>
      <c r="J74" s="138"/>
      <c r="K74" s="138"/>
      <c r="L74" s="30"/>
      <c r="M74" s="31">
        <v>13</v>
      </c>
    </row>
    <row r="75" spans="1:13" s="32" customFormat="1" ht="30.75" customHeight="1">
      <c r="A75" s="17">
        <v>69</v>
      </c>
      <c r="B75" s="258"/>
      <c r="C75" s="21">
        <v>26211230830</v>
      </c>
      <c r="D75" s="19" t="s">
        <v>230</v>
      </c>
      <c r="E75" s="20" t="s">
        <v>145</v>
      </c>
      <c r="F75" s="19" t="s">
        <v>224</v>
      </c>
      <c r="G75" s="19" t="s">
        <v>225</v>
      </c>
      <c r="H75" s="258"/>
      <c r="I75" s="94"/>
      <c r="J75" s="138"/>
      <c r="K75" s="138"/>
      <c r="L75" s="30"/>
      <c r="M75" s="31">
        <v>13</v>
      </c>
    </row>
    <row r="76" spans="1:13" s="32" customFormat="1" ht="23.25" customHeight="1">
      <c r="A76" s="17">
        <v>70</v>
      </c>
      <c r="B76" s="258" t="s">
        <v>525</v>
      </c>
      <c r="C76" s="21">
        <v>26211200071</v>
      </c>
      <c r="D76" s="19" t="s">
        <v>231</v>
      </c>
      <c r="E76" s="20" t="s">
        <v>129</v>
      </c>
      <c r="F76" s="19" t="s">
        <v>232</v>
      </c>
      <c r="G76" s="19" t="s">
        <v>233</v>
      </c>
      <c r="H76" s="258" t="s">
        <v>234</v>
      </c>
      <c r="I76" s="94"/>
      <c r="J76" s="138"/>
      <c r="K76" s="138"/>
      <c r="L76" s="30"/>
      <c r="M76" s="31">
        <v>14</v>
      </c>
    </row>
    <row r="77" spans="1:13" s="32" customFormat="1" ht="23.25" customHeight="1">
      <c r="A77" s="17">
        <v>71</v>
      </c>
      <c r="B77" s="258"/>
      <c r="C77" s="21">
        <v>26211200282</v>
      </c>
      <c r="D77" s="19" t="s">
        <v>235</v>
      </c>
      <c r="E77" s="20" t="s">
        <v>129</v>
      </c>
      <c r="F77" s="19" t="s">
        <v>232</v>
      </c>
      <c r="G77" s="19" t="s">
        <v>233</v>
      </c>
      <c r="H77" s="258"/>
      <c r="I77" s="94"/>
      <c r="J77" s="138"/>
      <c r="K77" s="138"/>
      <c r="L77" s="30"/>
      <c r="M77" s="31">
        <v>14</v>
      </c>
    </row>
    <row r="78" spans="1:13" s="32" customFormat="1" ht="23.25" customHeight="1">
      <c r="A78" s="17">
        <v>72</v>
      </c>
      <c r="B78" s="258"/>
      <c r="C78" s="21">
        <v>26211230637</v>
      </c>
      <c r="D78" s="19" t="s">
        <v>236</v>
      </c>
      <c r="E78" s="20" t="s">
        <v>129</v>
      </c>
      <c r="F78" s="19" t="s">
        <v>232</v>
      </c>
      <c r="G78" s="19" t="s">
        <v>233</v>
      </c>
      <c r="H78" s="258"/>
      <c r="I78" s="94"/>
      <c r="J78" s="138"/>
      <c r="K78" s="138"/>
      <c r="L78" s="30"/>
      <c r="M78" s="31">
        <v>14</v>
      </c>
    </row>
    <row r="79" spans="1:13" s="32" customFormat="1" ht="23.25" customHeight="1">
      <c r="A79" s="17">
        <v>73</v>
      </c>
      <c r="B79" s="258"/>
      <c r="C79" s="21">
        <v>26201236320</v>
      </c>
      <c r="D79" s="19" t="s">
        <v>237</v>
      </c>
      <c r="E79" s="20" t="s">
        <v>129</v>
      </c>
      <c r="F79" s="19" t="s">
        <v>232</v>
      </c>
      <c r="G79" s="19" t="s">
        <v>233</v>
      </c>
      <c r="H79" s="258"/>
      <c r="I79" s="94"/>
      <c r="J79" s="138"/>
      <c r="K79" s="138"/>
      <c r="L79" s="30"/>
      <c r="M79" s="31">
        <v>14</v>
      </c>
    </row>
    <row r="80" spans="1:13" s="32" customFormat="1" ht="29.25" customHeight="1">
      <c r="A80" s="17">
        <v>74</v>
      </c>
      <c r="B80" s="258" t="s">
        <v>526</v>
      </c>
      <c r="C80" s="21">
        <v>26212226394</v>
      </c>
      <c r="D80" s="19" t="s">
        <v>238</v>
      </c>
      <c r="E80" s="20" t="s">
        <v>157</v>
      </c>
      <c r="F80" s="19" t="s">
        <v>239</v>
      </c>
      <c r="G80" s="19" t="s">
        <v>240</v>
      </c>
      <c r="H80" s="258" t="s">
        <v>241</v>
      </c>
      <c r="I80" s="94"/>
      <c r="J80" s="138"/>
      <c r="K80" s="138"/>
      <c r="L80" s="30"/>
      <c r="M80" s="31">
        <v>15</v>
      </c>
    </row>
    <row r="81" spans="1:13" s="32" customFormat="1" ht="29.25" customHeight="1">
      <c r="A81" s="17">
        <v>75</v>
      </c>
      <c r="B81" s="258"/>
      <c r="C81" s="21">
        <v>26201238868</v>
      </c>
      <c r="D81" s="19" t="s">
        <v>242</v>
      </c>
      <c r="E81" s="20" t="s">
        <v>222</v>
      </c>
      <c r="F81" s="19" t="s">
        <v>239</v>
      </c>
      <c r="G81" s="19" t="s">
        <v>240</v>
      </c>
      <c r="H81" s="258"/>
      <c r="I81" s="94"/>
      <c r="J81" s="138"/>
      <c r="K81" s="138"/>
      <c r="L81" s="30"/>
      <c r="M81" s="31">
        <v>15</v>
      </c>
    </row>
    <row r="82" spans="1:13" s="32" customFormat="1" ht="29.25" customHeight="1">
      <c r="A82" s="17">
        <v>76</v>
      </c>
      <c r="B82" s="258"/>
      <c r="C82" s="21">
        <v>26211233404</v>
      </c>
      <c r="D82" s="19" t="s">
        <v>243</v>
      </c>
      <c r="E82" s="20" t="s">
        <v>222</v>
      </c>
      <c r="F82" s="19" t="s">
        <v>239</v>
      </c>
      <c r="G82" s="19" t="s">
        <v>240</v>
      </c>
      <c r="H82" s="258"/>
      <c r="I82" s="94"/>
      <c r="J82" s="138"/>
      <c r="K82" s="138"/>
      <c r="L82" s="30"/>
      <c r="M82" s="31">
        <v>15</v>
      </c>
    </row>
    <row r="83" spans="1:13" s="32" customFormat="1" ht="29.25" customHeight="1">
      <c r="A83" s="17">
        <v>77</v>
      </c>
      <c r="B83" s="258"/>
      <c r="C83" s="21">
        <v>26201233365</v>
      </c>
      <c r="D83" s="19" t="s">
        <v>244</v>
      </c>
      <c r="E83" s="20" t="s">
        <v>222</v>
      </c>
      <c r="F83" s="19" t="s">
        <v>239</v>
      </c>
      <c r="G83" s="19" t="s">
        <v>240</v>
      </c>
      <c r="H83" s="258"/>
      <c r="I83" s="94"/>
      <c r="J83" s="138"/>
      <c r="K83" s="138"/>
      <c r="L83" s="30"/>
      <c r="M83" s="31">
        <v>15</v>
      </c>
    </row>
    <row r="84" spans="1:13" s="32" customFormat="1" ht="29.25" customHeight="1">
      <c r="A84" s="17">
        <v>78</v>
      </c>
      <c r="B84" s="258"/>
      <c r="C84" s="21">
        <v>26211221804</v>
      </c>
      <c r="D84" s="19" t="s">
        <v>245</v>
      </c>
      <c r="E84" s="20" t="s">
        <v>222</v>
      </c>
      <c r="F84" s="19" t="s">
        <v>239</v>
      </c>
      <c r="G84" s="19" t="s">
        <v>240</v>
      </c>
      <c r="H84" s="258"/>
      <c r="I84" s="94"/>
      <c r="J84" s="138"/>
      <c r="K84" s="138"/>
      <c r="L84" s="30"/>
      <c r="M84" s="31">
        <v>15</v>
      </c>
    </row>
    <row r="85" spans="1:13" s="32" customFormat="1" ht="29.25" customHeight="1">
      <c r="A85" s="17">
        <v>79</v>
      </c>
      <c r="B85" s="258" t="s">
        <v>527</v>
      </c>
      <c r="C85" s="21">
        <v>26211935473</v>
      </c>
      <c r="D85" s="19" t="s">
        <v>246</v>
      </c>
      <c r="E85" s="20" t="s">
        <v>152</v>
      </c>
      <c r="F85" s="19" t="s">
        <v>247</v>
      </c>
      <c r="G85" s="19" t="s">
        <v>184</v>
      </c>
      <c r="H85" s="258" t="s">
        <v>248</v>
      </c>
      <c r="I85" s="94"/>
      <c r="J85" s="138"/>
      <c r="K85" s="138"/>
      <c r="L85" s="30"/>
      <c r="M85" s="31">
        <v>16</v>
      </c>
    </row>
    <row r="86" spans="1:13" s="32" customFormat="1" ht="29.25" customHeight="1">
      <c r="A86" s="17">
        <v>80</v>
      </c>
      <c r="B86" s="258"/>
      <c r="C86" s="21">
        <v>26211941542</v>
      </c>
      <c r="D86" s="19" t="s">
        <v>249</v>
      </c>
      <c r="E86" s="20" t="s">
        <v>222</v>
      </c>
      <c r="F86" s="19" t="s">
        <v>247</v>
      </c>
      <c r="G86" s="19" t="s">
        <v>184</v>
      </c>
      <c r="H86" s="258"/>
      <c r="I86" s="94"/>
      <c r="J86" s="138"/>
      <c r="K86" s="138"/>
      <c r="L86" s="30"/>
      <c r="M86" s="31">
        <v>16</v>
      </c>
    </row>
    <row r="87" spans="1:13" s="32" customFormat="1" ht="29.25" customHeight="1">
      <c r="A87" s="17">
        <v>81</v>
      </c>
      <c r="B87" s="258"/>
      <c r="C87" s="21">
        <v>26211934770</v>
      </c>
      <c r="D87" s="19" t="s">
        <v>250</v>
      </c>
      <c r="E87" s="20" t="s">
        <v>152</v>
      </c>
      <c r="F87" s="19" t="s">
        <v>247</v>
      </c>
      <c r="G87" s="19" t="s">
        <v>184</v>
      </c>
      <c r="H87" s="258"/>
      <c r="I87" s="94"/>
      <c r="J87" s="138"/>
      <c r="K87" s="138"/>
      <c r="L87" s="30"/>
      <c r="M87" s="31">
        <v>16</v>
      </c>
    </row>
    <row r="88" spans="1:13" s="32" customFormat="1" ht="23.25" customHeight="1">
      <c r="A88" s="17">
        <v>82</v>
      </c>
      <c r="B88" s="258"/>
      <c r="C88" s="21">
        <v>26201227327</v>
      </c>
      <c r="D88" s="19" t="s">
        <v>251</v>
      </c>
      <c r="E88" s="20" t="s">
        <v>120</v>
      </c>
      <c r="F88" s="19" t="s">
        <v>247</v>
      </c>
      <c r="G88" s="19" t="s">
        <v>184</v>
      </c>
      <c r="H88" s="258"/>
      <c r="I88" s="94"/>
      <c r="J88" s="138"/>
      <c r="K88" s="138"/>
      <c r="L88" s="30"/>
      <c r="M88" s="31">
        <v>16</v>
      </c>
    </row>
    <row r="89" spans="1:13" s="32" customFormat="1" ht="23.25" customHeight="1">
      <c r="A89" s="17">
        <v>83</v>
      </c>
      <c r="B89" s="258" t="s">
        <v>561</v>
      </c>
      <c r="C89" s="21">
        <v>26211228138</v>
      </c>
      <c r="D89" s="19" t="s">
        <v>252</v>
      </c>
      <c r="E89" s="20" t="s">
        <v>120</v>
      </c>
      <c r="F89" s="19" t="s">
        <v>253</v>
      </c>
      <c r="G89" s="19" t="s">
        <v>254</v>
      </c>
      <c r="H89" s="258" t="s">
        <v>255</v>
      </c>
      <c r="I89" s="94"/>
      <c r="J89" s="138"/>
      <c r="K89" s="138"/>
      <c r="L89" s="30"/>
      <c r="M89" s="31">
        <v>17</v>
      </c>
    </row>
    <row r="90" spans="1:13" s="32" customFormat="1" ht="23.25" customHeight="1">
      <c r="A90" s="17">
        <v>84</v>
      </c>
      <c r="B90" s="258"/>
      <c r="C90" s="21">
        <v>26211241961</v>
      </c>
      <c r="D90" s="19" t="s">
        <v>256</v>
      </c>
      <c r="E90" s="20" t="s">
        <v>129</v>
      </c>
      <c r="F90" s="19" t="s">
        <v>253</v>
      </c>
      <c r="G90" s="19" t="s">
        <v>254</v>
      </c>
      <c r="H90" s="258"/>
      <c r="I90" s="94"/>
      <c r="J90" s="138"/>
      <c r="K90" s="138"/>
      <c r="L90" s="30"/>
      <c r="M90" s="31">
        <v>17</v>
      </c>
    </row>
    <row r="91" spans="1:13" s="32" customFormat="1" ht="23.25" customHeight="1">
      <c r="A91" s="17">
        <v>85</v>
      </c>
      <c r="B91" s="258"/>
      <c r="C91" s="21">
        <v>26211133674</v>
      </c>
      <c r="D91" s="19" t="s">
        <v>257</v>
      </c>
      <c r="E91" s="20" t="s">
        <v>129</v>
      </c>
      <c r="F91" s="19" t="s">
        <v>253</v>
      </c>
      <c r="G91" s="19" t="s">
        <v>254</v>
      </c>
      <c r="H91" s="258"/>
      <c r="I91" s="94"/>
      <c r="J91" s="138"/>
      <c r="K91" s="138"/>
      <c r="L91" s="30"/>
      <c r="M91" s="31">
        <v>17</v>
      </c>
    </row>
    <row r="92" spans="1:13" s="32" customFormat="1" ht="23.25" customHeight="1">
      <c r="A92" s="17">
        <v>86</v>
      </c>
      <c r="B92" s="258"/>
      <c r="C92" s="21">
        <v>25211205084</v>
      </c>
      <c r="D92" s="19" t="s">
        <v>258</v>
      </c>
      <c r="E92" s="20" t="s">
        <v>138</v>
      </c>
      <c r="F92" s="19" t="s">
        <v>253</v>
      </c>
      <c r="G92" s="19" t="s">
        <v>254</v>
      </c>
      <c r="H92" s="258"/>
      <c r="I92" s="94"/>
      <c r="J92" s="138"/>
      <c r="K92" s="138"/>
      <c r="L92" s="30"/>
      <c r="M92" s="31">
        <v>17</v>
      </c>
    </row>
    <row r="93" spans="1:13" s="32" customFormat="1" ht="23.25" customHeight="1">
      <c r="A93" s="17">
        <v>87</v>
      </c>
      <c r="B93" s="258"/>
      <c r="C93" s="21">
        <v>26211235766</v>
      </c>
      <c r="D93" s="19" t="s">
        <v>259</v>
      </c>
      <c r="E93" s="20" t="s">
        <v>129</v>
      </c>
      <c r="F93" s="19" t="s">
        <v>253</v>
      </c>
      <c r="G93" s="19" t="s">
        <v>254</v>
      </c>
      <c r="H93" s="258"/>
      <c r="I93" s="94"/>
      <c r="J93" s="138"/>
      <c r="K93" s="138"/>
      <c r="L93" s="30"/>
      <c r="M93" s="31">
        <v>17</v>
      </c>
    </row>
    <row r="94" spans="1:13" s="32" customFormat="1" ht="23.25" customHeight="1">
      <c r="A94" s="17">
        <v>88</v>
      </c>
      <c r="B94" s="258" t="s">
        <v>562</v>
      </c>
      <c r="C94" s="21">
        <v>26212232951</v>
      </c>
      <c r="D94" s="19" t="s">
        <v>260</v>
      </c>
      <c r="E94" s="20" t="s">
        <v>152</v>
      </c>
      <c r="F94" s="19" t="s">
        <v>261</v>
      </c>
      <c r="G94" s="19" t="s">
        <v>262</v>
      </c>
      <c r="H94" s="258">
        <v>19</v>
      </c>
      <c r="I94" s="94"/>
      <c r="J94" s="138"/>
      <c r="K94" s="138"/>
      <c r="L94" s="30"/>
      <c r="M94" s="31">
        <v>18</v>
      </c>
    </row>
    <row r="95" spans="1:13" s="32" customFormat="1" ht="23.25" customHeight="1">
      <c r="A95" s="17">
        <v>89</v>
      </c>
      <c r="B95" s="258"/>
      <c r="C95" s="21">
        <v>26211230263</v>
      </c>
      <c r="D95" s="19" t="s">
        <v>263</v>
      </c>
      <c r="E95" s="20" t="s">
        <v>140</v>
      </c>
      <c r="F95" s="19" t="s">
        <v>261</v>
      </c>
      <c r="G95" s="19" t="s">
        <v>262</v>
      </c>
      <c r="H95" s="258"/>
      <c r="I95" s="94"/>
      <c r="J95" s="138"/>
      <c r="K95" s="138"/>
      <c r="L95" s="30"/>
      <c r="M95" s="31">
        <v>18</v>
      </c>
    </row>
    <row r="96" spans="1:13" s="32" customFormat="1" ht="23.25" customHeight="1">
      <c r="A96" s="17">
        <v>90</v>
      </c>
      <c r="B96" s="258"/>
      <c r="C96" s="21">
        <v>26211235023</v>
      </c>
      <c r="D96" s="19" t="s">
        <v>264</v>
      </c>
      <c r="E96" s="20" t="s">
        <v>152</v>
      </c>
      <c r="F96" s="19" t="s">
        <v>261</v>
      </c>
      <c r="G96" s="19" t="s">
        <v>262</v>
      </c>
      <c r="H96" s="258"/>
      <c r="I96" s="94"/>
      <c r="J96" s="138"/>
      <c r="K96" s="138"/>
      <c r="L96" s="30"/>
      <c r="M96" s="31">
        <v>18</v>
      </c>
    </row>
    <row r="97" spans="1:13" s="32" customFormat="1" ht="23.25" customHeight="1">
      <c r="A97" s="17">
        <v>91</v>
      </c>
      <c r="B97" s="258"/>
      <c r="C97" s="21">
        <v>26211235525</v>
      </c>
      <c r="D97" s="19" t="s">
        <v>265</v>
      </c>
      <c r="E97" s="20" t="s">
        <v>152</v>
      </c>
      <c r="F97" s="19" t="s">
        <v>261</v>
      </c>
      <c r="G97" s="19" t="s">
        <v>262</v>
      </c>
      <c r="H97" s="258"/>
      <c r="I97" s="94"/>
      <c r="J97" s="138"/>
      <c r="K97" s="138"/>
      <c r="L97" s="30"/>
      <c r="M97" s="31">
        <v>18</v>
      </c>
    </row>
    <row r="98" spans="1:13" s="32" customFormat="1" ht="23.25" customHeight="1">
      <c r="A98" s="17">
        <v>92</v>
      </c>
      <c r="B98" s="258"/>
      <c r="C98" s="21">
        <v>26211234448</v>
      </c>
      <c r="D98" s="19" t="s">
        <v>266</v>
      </c>
      <c r="E98" s="20" t="s">
        <v>140</v>
      </c>
      <c r="F98" s="19" t="s">
        <v>261</v>
      </c>
      <c r="G98" s="19" t="s">
        <v>262</v>
      </c>
      <c r="H98" s="258"/>
      <c r="I98" s="94"/>
      <c r="J98" s="138"/>
      <c r="K98" s="138"/>
      <c r="L98" s="30"/>
      <c r="M98" s="31">
        <v>18</v>
      </c>
    </row>
    <row r="99" spans="1:13" s="32" customFormat="1" ht="23.25" customHeight="1">
      <c r="A99" s="17">
        <v>93</v>
      </c>
      <c r="B99" s="258" t="s">
        <v>563</v>
      </c>
      <c r="C99" s="21">
        <v>26211233606</v>
      </c>
      <c r="D99" s="19" t="s">
        <v>267</v>
      </c>
      <c r="E99" s="20" t="s">
        <v>157</v>
      </c>
      <c r="F99" s="19" t="s">
        <v>268</v>
      </c>
      <c r="G99" s="19" t="s">
        <v>269</v>
      </c>
      <c r="H99" s="258">
        <v>20</v>
      </c>
      <c r="I99" s="94"/>
      <c r="J99" s="138"/>
      <c r="K99" s="138"/>
      <c r="L99" s="30"/>
      <c r="M99" s="31">
        <v>19</v>
      </c>
    </row>
    <row r="100" spans="1:13" s="32" customFormat="1" ht="23.25" customHeight="1">
      <c r="A100" s="17">
        <v>94</v>
      </c>
      <c r="B100" s="258"/>
      <c r="C100" s="21">
        <v>26211241780</v>
      </c>
      <c r="D100" s="19" t="s">
        <v>270</v>
      </c>
      <c r="E100" s="20" t="s">
        <v>157</v>
      </c>
      <c r="F100" s="19" t="s">
        <v>268</v>
      </c>
      <c r="G100" s="19" t="s">
        <v>269</v>
      </c>
      <c r="H100" s="258"/>
      <c r="I100" s="94"/>
      <c r="J100" s="138"/>
      <c r="K100" s="138"/>
      <c r="L100" s="30"/>
      <c r="M100" s="31">
        <v>19</v>
      </c>
    </row>
    <row r="101" spans="1:13" s="32" customFormat="1" ht="23.25" customHeight="1">
      <c r="A101" s="17">
        <v>95</v>
      </c>
      <c r="B101" s="258"/>
      <c r="C101" s="21">
        <v>26201242448</v>
      </c>
      <c r="D101" s="19" t="s">
        <v>271</v>
      </c>
      <c r="E101" s="20" t="s">
        <v>157</v>
      </c>
      <c r="F101" s="19" t="s">
        <v>268</v>
      </c>
      <c r="G101" s="19" t="s">
        <v>269</v>
      </c>
      <c r="H101" s="258"/>
      <c r="I101" s="94"/>
      <c r="J101" s="138"/>
      <c r="K101" s="138"/>
      <c r="L101" s="30"/>
      <c r="M101" s="31">
        <v>19</v>
      </c>
    </row>
    <row r="102" spans="1:13" s="32" customFormat="1" ht="23.25" customHeight="1">
      <c r="A102" s="17">
        <v>96</v>
      </c>
      <c r="B102" s="258"/>
      <c r="C102" s="21">
        <v>26211241669</v>
      </c>
      <c r="D102" s="19" t="s">
        <v>272</v>
      </c>
      <c r="E102" s="20" t="s">
        <v>157</v>
      </c>
      <c r="F102" s="19" t="s">
        <v>268</v>
      </c>
      <c r="G102" s="19" t="s">
        <v>269</v>
      </c>
      <c r="H102" s="258"/>
      <c r="I102" s="94"/>
      <c r="J102" s="138"/>
      <c r="K102" s="138"/>
      <c r="L102" s="30"/>
      <c r="M102" s="31">
        <v>19</v>
      </c>
    </row>
    <row r="103" spans="1:13" s="32" customFormat="1" ht="27" customHeight="1">
      <c r="A103" s="17">
        <v>97</v>
      </c>
      <c r="B103" s="258"/>
      <c r="C103" s="21">
        <v>26211235300</v>
      </c>
      <c r="D103" s="19" t="s">
        <v>273</v>
      </c>
      <c r="E103" s="20" t="s">
        <v>157</v>
      </c>
      <c r="F103" s="19" t="s">
        <v>268</v>
      </c>
      <c r="G103" s="19" t="s">
        <v>269</v>
      </c>
      <c r="H103" s="258"/>
      <c r="I103" s="94"/>
      <c r="J103" s="138"/>
      <c r="K103" s="138"/>
      <c r="L103" s="30"/>
      <c r="M103" s="31">
        <v>19</v>
      </c>
    </row>
    <row r="104" spans="1:13" s="32" customFormat="1" ht="27" customHeight="1">
      <c r="A104" s="17">
        <v>98</v>
      </c>
      <c r="B104" s="258" t="s">
        <v>564</v>
      </c>
      <c r="C104" s="21">
        <v>26201220845</v>
      </c>
      <c r="D104" s="19" t="s">
        <v>274</v>
      </c>
      <c r="E104" s="20" t="s">
        <v>138</v>
      </c>
      <c r="F104" s="19" t="s">
        <v>275</v>
      </c>
      <c r="G104" s="19" t="s">
        <v>276</v>
      </c>
      <c r="H104" s="258">
        <v>21</v>
      </c>
      <c r="I104" s="94"/>
      <c r="J104" s="138"/>
      <c r="K104" s="138"/>
      <c r="L104" s="30"/>
      <c r="M104" s="31">
        <v>20</v>
      </c>
    </row>
    <row r="105" spans="1:13" s="32" customFormat="1" ht="27" customHeight="1">
      <c r="A105" s="17">
        <v>99</v>
      </c>
      <c r="B105" s="258"/>
      <c r="C105" s="21">
        <v>26211229326</v>
      </c>
      <c r="D105" s="19" t="s">
        <v>277</v>
      </c>
      <c r="E105" s="20" t="s">
        <v>140</v>
      </c>
      <c r="F105" s="19" t="s">
        <v>275</v>
      </c>
      <c r="G105" s="19" t="s">
        <v>276</v>
      </c>
      <c r="H105" s="258"/>
      <c r="I105" s="94"/>
      <c r="J105" s="138"/>
      <c r="K105" s="138"/>
      <c r="L105" s="30"/>
      <c r="M105" s="31">
        <v>20</v>
      </c>
    </row>
    <row r="106" spans="1:13" s="32" customFormat="1" ht="27" customHeight="1">
      <c r="A106" s="17">
        <v>100</v>
      </c>
      <c r="B106" s="258"/>
      <c r="C106" s="21">
        <v>26211234150</v>
      </c>
      <c r="D106" s="19" t="s">
        <v>278</v>
      </c>
      <c r="E106" s="20" t="s">
        <v>138</v>
      </c>
      <c r="F106" s="19" t="s">
        <v>275</v>
      </c>
      <c r="G106" s="19" t="s">
        <v>276</v>
      </c>
      <c r="H106" s="258"/>
      <c r="I106" s="94"/>
      <c r="J106" s="138"/>
      <c r="K106" s="138"/>
      <c r="L106" s="30"/>
      <c r="M106" s="31">
        <v>20</v>
      </c>
    </row>
    <row r="107" spans="1:13" s="32" customFormat="1" ht="27" customHeight="1">
      <c r="A107" s="17">
        <v>101</v>
      </c>
      <c r="B107" s="258"/>
      <c r="C107" s="21">
        <v>26211200669</v>
      </c>
      <c r="D107" s="19" t="s">
        <v>279</v>
      </c>
      <c r="E107" s="20" t="s">
        <v>138</v>
      </c>
      <c r="F107" s="19" t="s">
        <v>275</v>
      </c>
      <c r="G107" s="19" t="s">
        <v>276</v>
      </c>
      <c r="H107" s="258"/>
      <c r="I107" s="94"/>
      <c r="J107" s="138"/>
      <c r="K107" s="138"/>
      <c r="L107" s="30"/>
      <c r="M107" s="31">
        <v>20</v>
      </c>
    </row>
    <row r="108" spans="1:13" s="32" customFormat="1" ht="27" customHeight="1">
      <c r="A108" s="17">
        <v>102</v>
      </c>
      <c r="B108" s="258"/>
      <c r="C108" s="21">
        <v>26211234016</v>
      </c>
      <c r="D108" s="19" t="s">
        <v>280</v>
      </c>
      <c r="E108" s="20" t="s">
        <v>138</v>
      </c>
      <c r="F108" s="19" t="s">
        <v>275</v>
      </c>
      <c r="G108" s="19" t="s">
        <v>276</v>
      </c>
      <c r="H108" s="258"/>
      <c r="I108" s="94"/>
      <c r="J108" s="138"/>
      <c r="K108" s="138"/>
      <c r="L108" s="30"/>
      <c r="M108" s="31">
        <v>20</v>
      </c>
    </row>
    <row r="109" spans="1:13" s="32" customFormat="1" ht="27" customHeight="1">
      <c r="A109" s="17">
        <v>103</v>
      </c>
      <c r="B109" s="258" t="s">
        <v>565</v>
      </c>
      <c r="C109" s="21">
        <v>26211241671</v>
      </c>
      <c r="D109" s="19" t="s">
        <v>281</v>
      </c>
      <c r="E109" s="20" t="s">
        <v>152</v>
      </c>
      <c r="F109" s="19" t="s">
        <v>282</v>
      </c>
      <c r="G109" s="19" t="s">
        <v>283</v>
      </c>
      <c r="H109" s="258">
        <v>22</v>
      </c>
      <c r="I109" s="94"/>
      <c r="J109" s="138"/>
      <c r="K109" s="138"/>
      <c r="L109" s="30"/>
      <c r="M109" s="31">
        <v>21</v>
      </c>
    </row>
    <row r="110" spans="1:13" s="32" customFormat="1" ht="27" customHeight="1">
      <c r="A110" s="17">
        <v>104</v>
      </c>
      <c r="B110" s="258"/>
      <c r="C110" s="21">
        <v>26211230040</v>
      </c>
      <c r="D110" s="19" t="s">
        <v>284</v>
      </c>
      <c r="E110" s="20" t="s">
        <v>152</v>
      </c>
      <c r="F110" s="19" t="s">
        <v>282</v>
      </c>
      <c r="G110" s="19" t="s">
        <v>283</v>
      </c>
      <c r="H110" s="258"/>
      <c r="I110" s="94"/>
      <c r="J110" s="138"/>
      <c r="K110" s="138"/>
      <c r="L110" s="30"/>
      <c r="M110" s="31">
        <v>21</v>
      </c>
    </row>
    <row r="111" spans="1:13" s="32" customFormat="1" ht="27" customHeight="1">
      <c r="A111" s="17">
        <v>105</v>
      </c>
      <c r="B111" s="258"/>
      <c r="C111" s="21">
        <v>26211941538</v>
      </c>
      <c r="D111" s="19" t="s">
        <v>285</v>
      </c>
      <c r="E111" s="20" t="s">
        <v>152</v>
      </c>
      <c r="F111" s="19" t="s">
        <v>282</v>
      </c>
      <c r="G111" s="19" t="s">
        <v>283</v>
      </c>
      <c r="H111" s="258"/>
      <c r="I111" s="94"/>
      <c r="J111" s="138"/>
      <c r="K111" s="138"/>
      <c r="L111" s="30"/>
      <c r="M111" s="31">
        <v>21</v>
      </c>
    </row>
    <row r="112" spans="1:13" s="32" customFormat="1" ht="27" customHeight="1">
      <c r="A112" s="17">
        <v>106</v>
      </c>
      <c r="B112" s="258"/>
      <c r="C112" s="21">
        <v>26211222307</v>
      </c>
      <c r="D112" s="19" t="s">
        <v>286</v>
      </c>
      <c r="E112" s="20" t="s">
        <v>154</v>
      </c>
      <c r="F112" s="19" t="s">
        <v>282</v>
      </c>
      <c r="G112" s="19" t="s">
        <v>283</v>
      </c>
      <c r="H112" s="258"/>
      <c r="I112" s="94"/>
      <c r="J112" s="138"/>
      <c r="K112" s="138"/>
      <c r="L112" s="30"/>
      <c r="M112" s="31">
        <v>21</v>
      </c>
    </row>
    <row r="113" spans="1:13" s="32" customFormat="1" ht="27" customHeight="1">
      <c r="A113" s="17">
        <v>107</v>
      </c>
      <c r="B113" s="258"/>
      <c r="C113" s="21">
        <v>26211236246</v>
      </c>
      <c r="D113" s="19" t="s">
        <v>287</v>
      </c>
      <c r="E113" s="20" t="s">
        <v>154</v>
      </c>
      <c r="F113" s="19" t="s">
        <v>282</v>
      </c>
      <c r="G113" s="19" t="s">
        <v>283</v>
      </c>
      <c r="H113" s="258"/>
      <c r="I113" s="94"/>
      <c r="J113" s="138"/>
      <c r="K113" s="138"/>
      <c r="L113" s="30"/>
      <c r="M113" s="31">
        <v>21</v>
      </c>
    </row>
    <row r="114" spans="1:13" s="32" customFormat="1" ht="27" customHeight="1">
      <c r="A114" s="17">
        <v>108</v>
      </c>
      <c r="B114" s="258" t="s">
        <v>566</v>
      </c>
      <c r="C114" s="21">
        <v>26211241772</v>
      </c>
      <c r="D114" s="19" t="s">
        <v>288</v>
      </c>
      <c r="E114" s="20" t="s">
        <v>157</v>
      </c>
      <c r="F114" s="19" t="s">
        <v>289</v>
      </c>
      <c r="G114" s="19" t="s">
        <v>290</v>
      </c>
      <c r="H114" s="258">
        <v>23</v>
      </c>
      <c r="I114" s="94"/>
      <c r="J114" s="138"/>
      <c r="K114" s="138"/>
      <c r="L114" s="30"/>
      <c r="M114" s="31">
        <v>22</v>
      </c>
    </row>
    <row r="115" spans="1:13" s="32" customFormat="1" ht="27" customHeight="1">
      <c r="A115" s="17">
        <v>109</v>
      </c>
      <c r="B115" s="258"/>
      <c r="C115" s="21">
        <v>26211228652</v>
      </c>
      <c r="D115" s="19" t="s">
        <v>291</v>
      </c>
      <c r="E115" s="20" t="s">
        <v>157</v>
      </c>
      <c r="F115" s="19" t="s">
        <v>289</v>
      </c>
      <c r="G115" s="19" t="s">
        <v>290</v>
      </c>
      <c r="H115" s="258"/>
      <c r="I115" s="94"/>
      <c r="J115" s="138"/>
      <c r="K115" s="138"/>
      <c r="L115" s="30"/>
      <c r="M115" s="31">
        <v>22</v>
      </c>
    </row>
    <row r="116" spans="1:13" s="32" customFormat="1" ht="27" customHeight="1">
      <c r="A116" s="17">
        <v>110</v>
      </c>
      <c r="B116" s="258"/>
      <c r="C116" s="21">
        <v>26211227976</v>
      </c>
      <c r="D116" s="19" t="s">
        <v>292</v>
      </c>
      <c r="E116" s="20" t="s">
        <v>157</v>
      </c>
      <c r="F116" s="19" t="s">
        <v>289</v>
      </c>
      <c r="G116" s="19" t="s">
        <v>290</v>
      </c>
      <c r="H116" s="258"/>
      <c r="I116" s="94"/>
      <c r="J116" s="138"/>
      <c r="K116" s="138"/>
      <c r="L116" s="30"/>
      <c r="M116" s="31">
        <v>22</v>
      </c>
    </row>
    <row r="117" spans="1:13" s="32" customFormat="1" ht="27" customHeight="1">
      <c r="A117" s="17">
        <v>111</v>
      </c>
      <c r="B117" s="258"/>
      <c r="C117" s="21">
        <v>26202136171</v>
      </c>
      <c r="D117" s="19" t="s">
        <v>293</v>
      </c>
      <c r="E117" s="20" t="s">
        <v>157</v>
      </c>
      <c r="F117" s="19" t="s">
        <v>289</v>
      </c>
      <c r="G117" s="19" t="s">
        <v>290</v>
      </c>
      <c r="H117" s="258"/>
      <c r="I117" s="94"/>
      <c r="J117" s="138"/>
      <c r="K117" s="138"/>
      <c r="L117" s="30"/>
      <c r="M117" s="31">
        <v>22</v>
      </c>
    </row>
    <row r="118" spans="1:13" s="32" customFormat="1" ht="27" customHeight="1">
      <c r="A118" s="17">
        <v>112</v>
      </c>
      <c r="B118" s="258"/>
      <c r="C118" s="21">
        <v>26211238881</v>
      </c>
      <c r="D118" s="19" t="s">
        <v>294</v>
      </c>
      <c r="E118" s="20" t="s">
        <v>157</v>
      </c>
      <c r="F118" s="19" t="s">
        <v>289</v>
      </c>
      <c r="G118" s="19" t="s">
        <v>290</v>
      </c>
      <c r="H118" s="258"/>
      <c r="I118" s="94"/>
      <c r="J118" s="138"/>
      <c r="K118" s="138"/>
      <c r="L118" s="30"/>
      <c r="M118" s="31">
        <v>22</v>
      </c>
    </row>
    <row r="119" spans="1:13" s="32" customFormat="1" ht="27" customHeight="1">
      <c r="A119" s="17">
        <v>113</v>
      </c>
      <c r="B119" s="258" t="s">
        <v>528</v>
      </c>
      <c r="C119" s="21">
        <v>26211230756</v>
      </c>
      <c r="D119" s="19" t="s">
        <v>295</v>
      </c>
      <c r="E119" s="20" t="s">
        <v>222</v>
      </c>
      <c r="F119" s="19" t="s">
        <v>296</v>
      </c>
      <c r="G119" s="19" t="s">
        <v>269</v>
      </c>
      <c r="H119" s="258">
        <v>24</v>
      </c>
      <c r="I119" s="94"/>
      <c r="J119" s="138"/>
      <c r="K119" s="138"/>
      <c r="L119" s="30"/>
      <c r="M119" s="31">
        <v>23</v>
      </c>
    </row>
    <row r="120" spans="1:13" s="32" customFormat="1" ht="27" customHeight="1">
      <c r="A120" s="17">
        <v>114</v>
      </c>
      <c r="B120" s="258"/>
      <c r="C120" s="21">
        <v>26201235580</v>
      </c>
      <c r="D120" s="19" t="s">
        <v>297</v>
      </c>
      <c r="E120" s="20" t="s">
        <v>222</v>
      </c>
      <c r="F120" s="19" t="s">
        <v>296</v>
      </c>
      <c r="G120" s="19" t="s">
        <v>269</v>
      </c>
      <c r="H120" s="258"/>
      <c r="I120" s="94"/>
      <c r="J120" s="138"/>
      <c r="K120" s="138"/>
      <c r="L120" s="30"/>
      <c r="M120" s="31">
        <v>23</v>
      </c>
    </row>
    <row r="121" spans="1:13" s="32" customFormat="1" ht="27" customHeight="1">
      <c r="A121" s="17">
        <v>115</v>
      </c>
      <c r="B121" s="258"/>
      <c r="C121" s="21">
        <v>26211218410</v>
      </c>
      <c r="D121" s="19" t="s">
        <v>298</v>
      </c>
      <c r="E121" s="20" t="s">
        <v>154</v>
      </c>
      <c r="F121" s="19" t="s">
        <v>296</v>
      </c>
      <c r="G121" s="19" t="s">
        <v>269</v>
      </c>
      <c r="H121" s="258"/>
      <c r="I121" s="94"/>
      <c r="J121" s="138"/>
      <c r="K121" s="138"/>
      <c r="L121" s="30"/>
      <c r="M121" s="31">
        <v>23</v>
      </c>
    </row>
    <row r="122" spans="1:13" s="32" customFormat="1" ht="27" customHeight="1">
      <c r="A122" s="17">
        <v>116</v>
      </c>
      <c r="B122" s="258"/>
      <c r="C122" s="21">
        <v>26211739195</v>
      </c>
      <c r="D122" s="19" t="s">
        <v>299</v>
      </c>
      <c r="E122" s="20" t="s">
        <v>222</v>
      </c>
      <c r="F122" s="19" t="s">
        <v>296</v>
      </c>
      <c r="G122" s="19" t="s">
        <v>269</v>
      </c>
      <c r="H122" s="258"/>
      <c r="I122" s="94"/>
      <c r="J122" s="138"/>
      <c r="K122" s="138"/>
      <c r="L122" s="30"/>
      <c r="M122" s="31">
        <v>23</v>
      </c>
    </row>
    <row r="123" spans="1:13" s="32" customFormat="1" ht="27" customHeight="1">
      <c r="A123" s="17">
        <v>117</v>
      </c>
      <c r="B123" s="258"/>
      <c r="C123" s="21">
        <v>26211235805</v>
      </c>
      <c r="D123" s="19" t="s">
        <v>300</v>
      </c>
      <c r="E123" s="20" t="s">
        <v>124</v>
      </c>
      <c r="F123" s="19" t="s">
        <v>296</v>
      </c>
      <c r="G123" s="19" t="s">
        <v>269</v>
      </c>
      <c r="H123" s="258"/>
      <c r="I123" s="94"/>
      <c r="J123" s="138"/>
      <c r="K123" s="138"/>
      <c r="L123" s="30"/>
      <c r="M123" s="31">
        <v>23</v>
      </c>
    </row>
    <row r="124" spans="1:13" s="32" customFormat="1" ht="27" customHeight="1">
      <c r="A124" s="17">
        <v>118</v>
      </c>
      <c r="B124" s="258" t="s">
        <v>529</v>
      </c>
      <c r="C124" s="21">
        <v>26201200491</v>
      </c>
      <c r="D124" s="19" t="s">
        <v>301</v>
      </c>
      <c r="E124" s="20" t="s">
        <v>152</v>
      </c>
      <c r="F124" s="19" t="s">
        <v>302</v>
      </c>
      <c r="G124" s="19" t="s">
        <v>303</v>
      </c>
      <c r="H124" s="258">
        <v>25</v>
      </c>
      <c r="I124" s="94"/>
      <c r="J124" s="138"/>
      <c r="K124" s="138"/>
      <c r="L124" s="30"/>
      <c r="M124" s="32">
        <v>24</v>
      </c>
    </row>
    <row r="125" spans="1:13" s="32" customFormat="1" ht="27" customHeight="1">
      <c r="A125" s="17">
        <v>119</v>
      </c>
      <c r="B125" s="258"/>
      <c r="C125" s="33">
        <v>26211222709</v>
      </c>
      <c r="D125" s="19" t="s">
        <v>304</v>
      </c>
      <c r="E125" s="20" t="s">
        <v>152</v>
      </c>
      <c r="F125" s="19" t="s">
        <v>302</v>
      </c>
      <c r="G125" s="19" t="s">
        <v>303</v>
      </c>
      <c r="H125" s="258"/>
      <c r="I125" s="94"/>
      <c r="J125" s="138"/>
      <c r="K125" s="138"/>
      <c r="L125" s="30"/>
      <c r="M125" s="32">
        <v>24</v>
      </c>
    </row>
    <row r="126" spans="1:13" s="32" customFormat="1" ht="27" customHeight="1">
      <c r="A126" s="17">
        <v>120</v>
      </c>
      <c r="B126" s="258"/>
      <c r="C126" s="21">
        <v>26211200161</v>
      </c>
      <c r="D126" s="19" t="s">
        <v>305</v>
      </c>
      <c r="E126" s="20" t="s">
        <v>152</v>
      </c>
      <c r="F126" s="19" t="s">
        <v>302</v>
      </c>
      <c r="G126" s="19" t="s">
        <v>303</v>
      </c>
      <c r="H126" s="258"/>
      <c r="I126" s="94"/>
      <c r="J126" s="138"/>
      <c r="K126" s="138"/>
      <c r="L126" s="30"/>
      <c r="M126" s="32">
        <v>24</v>
      </c>
    </row>
    <row r="127" spans="1:13" s="32" customFormat="1" ht="27" customHeight="1">
      <c r="A127" s="17">
        <v>121</v>
      </c>
      <c r="B127" s="258"/>
      <c r="C127" s="21">
        <v>26211221907</v>
      </c>
      <c r="D127" s="19" t="s">
        <v>306</v>
      </c>
      <c r="E127" s="20" t="s">
        <v>152</v>
      </c>
      <c r="F127" s="19" t="s">
        <v>307</v>
      </c>
      <c r="G127" s="19" t="s">
        <v>303</v>
      </c>
      <c r="H127" s="258"/>
      <c r="I127" s="94"/>
      <c r="J127" s="138"/>
      <c r="K127" s="138"/>
      <c r="L127" s="30"/>
      <c r="M127" s="32">
        <v>24</v>
      </c>
    </row>
    <row r="128" spans="1:13" s="32" customFormat="1" ht="27" customHeight="1">
      <c r="A128" s="17">
        <v>122</v>
      </c>
      <c r="B128" s="258"/>
      <c r="C128" s="21">
        <v>26211241766</v>
      </c>
      <c r="D128" s="19" t="s">
        <v>308</v>
      </c>
      <c r="E128" s="20" t="s">
        <v>152</v>
      </c>
      <c r="F128" s="19" t="s">
        <v>307</v>
      </c>
      <c r="G128" s="19" t="s">
        <v>303</v>
      </c>
      <c r="H128" s="258"/>
      <c r="I128" s="94"/>
      <c r="J128" s="138"/>
      <c r="K128" s="138"/>
      <c r="L128" s="30"/>
      <c r="M128" s="32">
        <v>24</v>
      </c>
    </row>
    <row r="129" spans="1:13" s="32" customFormat="1" ht="23.25" customHeight="1">
      <c r="A129" s="17">
        <v>123</v>
      </c>
      <c r="B129" s="258" t="s">
        <v>530</v>
      </c>
      <c r="C129" s="21">
        <v>26211222035</v>
      </c>
      <c r="D129" s="19" t="s">
        <v>309</v>
      </c>
      <c r="E129" s="20" t="s">
        <v>138</v>
      </c>
      <c r="F129" s="19" t="s">
        <v>310</v>
      </c>
      <c r="G129" s="19" t="s">
        <v>276</v>
      </c>
      <c r="H129" s="258">
        <v>26</v>
      </c>
      <c r="I129" s="94"/>
      <c r="J129" s="138"/>
      <c r="K129" s="138"/>
      <c r="L129" s="30"/>
      <c r="M129" s="31">
        <v>25</v>
      </c>
    </row>
    <row r="130" spans="1:13" s="32" customFormat="1" ht="23.25" customHeight="1">
      <c r="A130" s="17">
        <v>124</v>
      </c>
      <c r="B130" s="258"/>
      <c r="C130" s="21">
        <v>26211235318</v>
      </c>
      <c r="D130" s="19" t="s">
        <v>311</v>
      </c>
      <c r="E130" s="20" t="s">
        <v>138</v>
      </c>
      <c r="F130" s="19" t="s">
        <v>310</v>
      </c>
      <c r="G130" s="19" t="s">
        <v>276</v>
      </c>
      <c r="H130" s="258"/>
      <c r="I130" s="94"/>
      <c r="J130" s="138"/>
      <c r="K130" s="138"/>
      <c r="L130" s="30"/>
      <c r="M130" s="31">
        <v>25</v>
      </c>
    </row>
    <row r="131" spans="1:13" s="32" customFormat="1" ht="23.25" customHeight="1">
      <c r="A131" s="17">
        <v>125</v>
      </c>
      <c r="B131" s="258"/>
      <c r="C131" s="21">
        <v>26201233758</v>
      </c>
      <c r="D131" s="19" t="s">
        <v>312</v>
      </c>
      <c r="E131" s="20" t="s">
        <v>138</v>
      </c>
      <c r="F131" s="19" t="s">
        <v>310</v>
      </c>
      <c r="G131" s="19" t="s">
        <v>276</v>
      </c>
      <c r="H131" s="258"/>
      <c r="I131" s="94"/>
      <c r="J131" s="138"/>
      <c r="K131" s="138"/>
      <c r="L131" s="30"/>
      <c r="M131" s="31">
        <v>25</v>
      </c>
    </row>
    <row r="132" spans="1:13" s="32" customFormat="1" ht="23.25" customHeight="1">
      <c r="A132" s="17">
        <v>126</v>
      </c>
      <c r="B132" s="258"/>
      <c r="C132" s="21">
        <v>26211236092</v>
      </c>
      <c r="D132" s="19" t="s">
        <v>313</v>
      </c>
      <c r="E132" s="20" t="s">
        <v>138</v>
      </c>
      <c r="F132" s="19" t="s">
        <v>310</v>
      </c>
      <c r="G132" s="19" t="s">
        <v>276</v>
      </c>
      <c r="H132" s="258"/>
      <c r="I132" s="94"/>
      <c r="J132" s="138"/>
      <c r="K132" s="138"/>
      <c r="L132" s="30"/>
      <c r="M132" s="31">
        <v>25</v>
      </c>
    </row>
    <row r="133" spans="1:13" s="32" customFormat="1" ht="23.25" customHeight="1">
      <c r="A133" s="17">
        <v>127</v>
      </c>
      <c r="B133" s="258"/>
      <c r="C133" s="21">
        <v>26211226237</v>
      </c>
      <c r="D133" s="19" t="s">
        <v>314</v>
      </c>
      <c r="E133" s="20" t="s">
        <v>157</v>
      </c>
      <c r="F133" s="19" t="s">
        <v>310</v>
      </c>
      <c r="G133" s="19" t="s">
        <v>276</v>
      </c>
      <c r="H133" s="258"/>
      <c r="I133" s="94"/>
      <c r="J133" s="138"/>
      <c r="K133" s="138"/>
      <c r="L133" s="30"/>
      <c r="M133" s="31">
        <v>25</v>
      </c>
    </row>
    <row r="134" spans="1:13" s="32" customFormat="1" ht="27" customHeight="1">
      <c r="A134" s="17">
        <v>128</v>
      </c>
      <c r="B134" s="258" t="s">
        <v>598</v>
      </c>
      <c r="C134" s="21">
        <v>26211242758</v>
      </c>
      <c r="D134" s="19" t="s">
        <v>315</v>
      </c>
      <c r="E134" s="20" t="s">
        <v>154</v>
      </c>
      <c r="F134" s="19" t="s">
        <v>316</v>
      </c>
      <c r="G134" s="19" t="s">
        <v>225</v>
      </c>
      <c r="H134" s="258">
        <v>27</v>
      </c>
      <c r="I134" s="94"/>
      <c r="J134" s="138"/>
      <c r="K134" s="138"/>
      <c r="L134" s="30"/>
      <c r="M134" s="31">
        <v>26</v>
      </c>
    </row>
    <row r="135" spans="1:13" s="32" customFormat="1" ht="27" customHeight="1">
      <c r="A135" s="17">
        <v>129</v>
      </c>
      <c r="B135" s="258"/>
      <c r="C135" s="21">
        <v>26211229252</v>
      </c>
      <c r="D135" s="19" t="s">
        <v>317</v>
      </c>
      <c r="E135" s="20" t="s">
        <v>140</v>
      </c>
      <c r="F135" s="19" t="s">
        <v>316</v>
      </c>
      <c r="G135" s="19" t="s">
        <v>225</v>
      </c>
      <c r="H135" s="258"/>
      <c r="I135" s="94"/>
      <c r="J135" s="138"/>
      <c r="K135" s="138"/>
      <c r="L135" s="30"/>
      <c r="M135" s="31">
        <v>26</v>
      </c>
    </row>
    <row r="136" spans="1:13" s="32" customFormat="1" ht="27" customHeight="1">
      <c r="A136" s="17">
        <v>130</v>
      </c>
      <c r="B136" s="258"/>
      <c r="C136" s="21">
        <v>26201242567</v>
      </c>
      <c r="D136" s="19" t="s">
        <v>318</v>
      </c>
      <c r="E136" s="20" t="s">
        <v>140</v>
      </c>
      <c r="F136" s="19" t="s">
        <v>316</v>
      </c>
      <c r="G136" s="19" t="s">
        <v>225</v>
      </c>
      <c r="H136" s="258"/>
      <c r="I136" s="94"/>
      <c r="J136" s="138"/>
      <c r="K136" s="138"/>
      <c r="L136" s="30"/>
      <c r="M136" s="31">
        <v>26</v>
      </c>
    </row>
    <row r="137" spans="1:13" s="32" customFormat="1" ht="27" customHeight="1">
      <c r="A137" s="17">
        <v>131</v>
      </c>
      <c r="B137" s="258"/>
      <c r="C137" s="21">
        <v>26211232712</v>
      </c>
      <c r="D137" s="19" t="s">
        <v>319</v>
      </c>
      <c r="E137" s="20" t="s">
        <v>320</v>
      </c>
      <c r="F137" s="19" t="s">
        <v>316</v>
      </c>
      <c r="G137" s="19" t="s">
        <v>225</v>
      </c>
      <c r="H137" s="258"/>
      <c r="I137" s="94"/>
      <c r="J137" s="138"/>
      <c r="K137" s="138"/>
      <c r="L137" s="30"/>
      <c r="M137" s="31">
        <v>26</v>
      </c>
    </row>
    <row r="138" spans="1:13" s="32" customFormat="1" ht="27" customHeight="1">
      <c r="A138" s="17">
        <v>132</v>
      </c>
      <c r="B138" s="258"/>
      <c r="C138" s="21">
        <v>26216336378</v>
      </c>
      <c r="D138" s="19" t="s">
        <v>321</v>
      </c>
      <c r="E138" s="20" t="s">
        <v>140</v>
      </c>
      <c r="F138" s="19" t="s">
        <v>316</v>
      </c>
      <c r="G138" s="19" t="s">
        <v>225</v>
      </c>
      <c r="H138" s="258"/>
      <c r="I138" s="94"/>
      <c r="J138" s="138"/>
      <c r="K138" s="138"/>
      <c r="L138" s="30"/>
      <c r="M138" s="31">
        <v>26</v>
      </c>
    </row>
    <row r="139" spans="1:13" s="32" customFormat="1" ht="21.75" customHeight="1">
      <c r="A139" s="17">
        <v>133</v>
      </c>
      <c r="B139" s="258" t="s">
        <v>567</v>
      </c>
      <c r="C139" s="21">
        <v>26211242496</v>
      </c>
      <c r="D139" s="19" t="s">
        <v>322</v>
      </c>
      <c r="E139" s="20" t="s">
        <v>124</v>
      </c>
      <c r="F139" s="19" t="s">
        <v>323</v>
      </c>
      <c r="G139" s="19" t="s">
        <v>324</v>
      </c>
      <c r="H139" s="258">
        <v>28</v>
      </c>
      <c r="I139" s="94"/>
      <c r="J139" s="138"/>
      <c r="K139" s="138"/>
      <c r="L139" s="30"/>
      <c r="M139" s="31">
        <v>27</v>
      </c>
    </row>
    <row r="140" spans="1:13" s="32" customFormat="1" ht="21.75" customHeight="1">
      <c r="A140" s="17">
        <v>134</v>
      </c>
      <c r="B140" s="258"/>
      <c r="C140" s="21">
        <v>26211200012</v>
      </c>
      <c r="D140" s="19" t="s">
        <v>325</v>
      </c>
      <c r="E140" s="20" t="s">
        <v>145</v>
      </c>
      <c r="F140" s="19" t="s">
        <v>323</v>
      </c>
      <c r="G140" s="19" t="s">
        <v>324</v>
      </c>
      <c r="H140" s="258"/>
      <c r="I140" s="94"/>
      <c r="J140" s="138"/>
      <c r="K140" s="138"/>
      <c r="L140" s="30"/>
      <c r="M140" s="31">
        <v>27</v>
      </c>
    </row>
    <row r="141" spans="1:13" s="32" customFormat="1" ht="21.75" customHeight="1">
      <c r="A141" s="17">
        <v>135</v>
      </c>
      <c r="B141" s="258"/>
      <c r="C141" s="21">
        <v>26211234812</v>
      </c>
      <c r="D141" s="19" t="s">
        <v>326</v>
      </c>
      <c r="E141" s="20" t="s">
        <v>120</v>
      </c>
      <c r="F141" s="19" t="s">
        <v>323</v>
      </c>
      <c r="G141" s="19" t="s">
        <v>324</v>
      </c>
      <c r="H141" s="258"/>
      <c r="I141" s="94"/>
      <c r="J141" s="138"/>
      <c r="K141" s="138"/>
      <c r="L141" s="30"/>
      <c r="M141" s="31">
        <v>27</v>
      </c>
    </row>
    <row r="142" spans="1:13" s="32" customFormat="1" ht="21.75" customHeight="1">
      <c r="A142" s="17">
        <v>136</v>
      </c>
      <c r="B142" s="258"/>
      <c r="C142" s="21">
        <v>25211203220</v>
      </c>
      <c r="D142" s="19" t="s">
        <v>327</v>
      </c>
      <c r="E142" s="20" t="s">
        <v>165</v>
      </c>
      <c r="F142" s="19" t="s">
        <v>323</v>
      </c>
      <c r="G142" s="19" t="s">
        <v>324</v>
      </c>
      <c r="H142" s="258"/>
      <c r="I142" s="94"/>
      <c r="J142" s="138"/>
      <c r="K142" s="138"/>
      <c r="L142" s="30"/>
      <c r="M142" s="31">
        <v>27</v>
      </c>
    </row>
    <row r="143" spans="1:13" s="32" customFormat="1" ht="21.75" customHeight="1">
      <c r="A143" s="17">
        <v>137</v>
      </c>
      <c r="B143" s="258"/>
      <c r="C143" s="21">
        <v>26211231358</v>
      </c>
      <c r="D143" s="19" t="s">
        <v>328</v>
      </c>
      <c r="E143" s="20" t="s">
        <v>145</v>
      </c>
      <c r="F143" s="19" t="s">
        <v>323</v>
      </c>
      <c r="G143" s="19" t="s">
        <v>324</v>
      </c>
      <c r="H143" s="258"/>
      <c r="I143" s="94"/>
      <c r="J143" s="138"/>
      <c r="K143" s="138"/>
      <c r="L143" s="30"/>
      <c r="M143" s="31">
        <v>27</v>
      </c>
    </row>
    <row r="144" spans="1:13" s="32" customFormat="1" ht="27" customHeight="1">
      <c r="A144" s="17">
        <v>138</v>
      </c>
      <c r="B144" s="258" t="s">
        <v>568</v>
      </c>
      <c r="C144" s="21">
        <v>26211230078</v>
      </c>
      <c r="D144" s="19" t="s">
        <v>329</v>
      </c>
      <c r="E144" s="20" t="s">
        <v>129</v>
      </c>
      <c r="F144" s="19" t="s">
        <v>330</v>
      </c>
      <c r="G144" s="19" t="s">
        <v>168</v>
      </c>
      <c r="H144" s="258">
        <v>29</v>
      </c>
      <c r="I144" s="94"/>
      <c r="J144" s="138"/>
      <c r="K144" s="138"/>
      <c r="L144" s="30"/>
      <c r="M144" s="31">
        <v>28</v>
      </c>
    </row>
    <row r="145" spans="1:13" s="32" customFormat="1" ht="27" customHeight="1">
      <c r="A145" s="17">
        <v>139</v>
      </c>
      <c r="B145" s="258"/>
      <c r="C145" s="21">
        <v>26201236308</v>
      </c>
      <c r="D145" s="19" t="s">
        <v>331</v>
      </c>
      <c r="E145" s="20" t="s">
        <v>129</v>
      </c>
      <c r="F145" s="19" t="s">
        <v>330</v>
      </c>
      <c r="G145" s="19" t="s">
        <v>168</v>
      </c>
      <c r="H145" s="258"/>
      <c r="I145" s="94"/>
      <c r="J145" s="138"/>
      <c r="K145" s="138"/>
      <c r="L145" s="30"/>
      <c r="M145" s="31">
        <v>28</v>
      </c>
    </row>
    <row r="146" spans="1:13" s="32" customFormat="1" ht="27" customHeight="1">
      <c r="A146" s="17">
        <v>140</v>
      </c>
      <c r="B146" s="258"/>
      <c r="C146" s="21">
        <v>26211224032</v>
      </c>
      <c r="D146" s="19" t="s">
        <v>332</v>
      </c>
      <c r="E146" s="20" t="s">
        <v>129</v>
      </c>
      <c r="F146" s="19" t="s">
        <v>330</v>
      </c>
      <c r="G146" s="19" t="s">
        <v>168</v>
      </c>
      <c r="H146" s="258"/>
      <c r="I146" s="94"/>
      <c r="J146" s="138"/>
      <c r="K146" s="138"/>
      <c r="L146" s="30"/>
      <c r="M146" s="31">
        <v>28</v>
      </c>
    </row>
    <row r="147" spans="1:13" s="32" customFormat="1" ht="27" customHeight="1">
      <c r="A147" s="17">
        <v>141</v>
      </c>
      <c r="B147" s="258"/>
      <c r="C147" s="21">
        <v>26211200425</v>
      </c>
      <c r="D147" s="19" t="s">
        <v>333</v>
      </c>
      <c r="E147" s="20" t="s">
        <v>129</v>
      </c>
      <c r="F147" s="19" t="s">
        <v>330</v>
      </c>
      <c r="G147" s="19" t="s">
        <v>168</v>
      </c>
      <c r="H147" s="258"/>
      <c r="I147" s="94"/>
      <c r="J147" s="138"/>
      <c r="K147" s="138"/>
      <c r="L147" s="30"/>
      <c r="M147" s="31">
        <v>28</v>
      </c>
    </row>
    <row r="148" spans="1:13" s="32" customFormat="1" ht="27" customHeight="1">
      <c r="A148" s="17">
        <v>142</v>
      </c>
      <c r="B148" s="258"/>
      <c r="C148" s="21">
        <v>26211134826</v>
      </c>
      <c r="D148" s="19" t="s">
        <v>334</v>
      </c>
      <c r="E148" s="20" t="s">
        <v>120</v>
      </c>
      <c r="F148" s="19" t="s">
        <v>330</v>
      </c>
      <c r="G148" s="19" t="s">
        <v>168</v>
      </c>
      <c r="H148" s="258"/>
      <c r="I148" s="94"/>
      <c r="J148" s="138"/>
      <c r="K148" s="138"/>
      <c r="L148" s="30"/>
      <c r="M148" s="31">
        <v>28</v>
      </c>
    </row>
    <row r="149" spans="1:13" s="32" customFormat="1" ht="21.75" customHeight="1">
      <c r="A149" s="17">
        <v>143</v>
      </c>
      <c r="B149" s="258" t="s">
        <v>569</v>
      </c>
      <c r="C149" s="21">
        <v>26212638339</v>
      </c>
      <c r="D149" s="19" t="s">
        <v>335</v>
      </c>
      <c r="E149" s="20" t="s">
        <v>336</v>
      </c>
      <c r="F149" s="19" t="s">
        <v>337</v>
      </c>
      <c r="G149" s="19" t="s">
        <v>338</v>
      </c>
      <c r="H149" s="258">
        <v>30</v>
      </c>
      <c r="I149" s="94"/>
      <c r="J149" s="138"/>
      <c r="K149" s="138"/>
      <c r="L149" s="30"/>
      <c r="M149" s="31">
        <v>29</v>
      </c>
    </row>
    <row r="150" spans="1:13" s="32" customFormat="1" ht="21.75" customHeight="1">
      <c r="A150" s="17">
        <v>144</v>
      </c>
      <c r="B150" s="258"/>
      <c r="C150" s="21">
        <v>26213128070</v>
      </c>
      <c r="D150" s="19" t="s">
        <v>339</v>
      </c>
      <c r="E150" s="20" t="s">
        <v>129</v>
      </c>
      <c r="F150" s="19" t="s">
        <v>337</v>
      </c>
      <c r="G150" s="19" t="s">
        <v>338</v>
      </c>
      <c r="H150" s="258"/>
      <c r="I150" s="94"/>
      <c r="J150" s="138"/>
      <c r="K150" s="138"/>
      <c r="L150" s="30"/>
      <c r="M150" s="31">
        <v>29</v>
      </c>
    </row>
    <row r="151" spans="1:13" s="32" customFormat="1" ht="21.75" customHeight="1">
      <c r="A151" s="17">
        <v>145</v>
      </c>
      <c r="B151" s="258"/>
      <c r="C151" s="21">
        <v>26211235072</v>
      </c>
      <c r="D151" s="19" t="s">
        <v>340</v>
      </c>
      <c r="E151" s="20" t="s">
        <v>129</v>
      </c>
      <c r="F151" s="19" t="s">
        <v>337</v>
      </c>
      <c r="G151" s="19" t="s">
        <v>338</v>
      </c>
      <c r="H151" s="258"/>
      <c r="I151" s="94"/>
      <c r="J151" s="138"/>
      <c r="K151" s="138"/>
      <c r="L151" s="30"/>
      <c r="M151" s="31">
        <v>29</v>
      </c>
    </row>
    <row r="152" spans="1:13" s="32" customFormat="1" ht="21.75" customHeight="1">
      <c r="A152" s="17">
        <v>146</v>
      </c>
      <c r="B152" s="258"/>
      <c r="C152" s="21">
        <v>26211229727</v>
      </c>
      <c r="D152" s="19" t="s">
        <v>341</v>
      </c>
      <c r="E152" s="20" t="s">
        <v>129</v>
      </c>
      <c r="F152" s="19" t="s">
        <v>337</v>
      </c>
      <c r="G152" s="19" t="s">
        <v>338</v>
      </c>
      <c r="H152" s="258"/>
      <c r="I152" s="94"/>
      <c r="J152" s="138"/>
      <c r="K152" s="138"/>
      <c r="L152" s="30"/>
      <c r="M152" s="31">
        <v>29</v>
      </c>
    </row>
    <row r="153" spans="1:13" s="32" customFormat="1" ht="21.75" customHeight="1">
      <c r="A153" s="17">
        <v>147</v>
      </c>
      <c r="B153" s="258"/>
      <c r="C153" s="21">
        <v>26211200313</v>
      </c>
      <c r="D153" s="19" t="s">
        <v>342</v>
      </c>
      <c r="E153" s="20" t="s">
        <v>120</v>
      </c>
      <c r="F153" s="19" t="s">
        <v>337</v>
      </c>
      <c r="G153" s="19" t="s">
        <v>338</v>
      </c>
      <c r="H153" s="258"/>
      <c r="I153" s="94"/>
      <c r="J153" s="138"/>
      <c r="K153" s="138"/>
      <c r="L153" s="30"/>
      <c r="M153" s="31">
        <v>29</v>
      </c>
    </row>
    <row r="154" spans="1:13" s="32" customFormat="1" ht="21.75" customHeight="1">
      <c r="A154" s="17">
        <v>148</v>
      </c>
      <c r="B154" s="258" t="s">
        <v>570</v>
      </c>
      <c r="C154" s="21">
        <v>26211234545</v>
      </c>
      <c r="D154" s="19" t="s">
        <v>343</v>
      </c>
      <c r="E154" s="20" t="s">
        <v>336</v>
      </c>
      <c r="F154" s="19" t="s">
        <v>344</v>
      </c>
      <c r="G154" s="19" t="s">
        <v>345</v>
      </c>
      <c r="H154" s="258">
        <v>31</v>
      </c>
      <c r="I154" s="94"/>
      <c r="J154" s="138"/>
      <c r="K154" s="138"/>
      <c r="L154" s="30"/>
      <c r="M154" s="31">
        <v>30</v>
      </c>
    </row>
    <row r="155" spans="1:13" s="32" customFormat="1" ht="21.75" customHeight="1">
      <c r="A155" s="17">
        <v>149</v>
      </c>
      <c r="B155" s="258"/>
      <c r="C155" s="21">
        <v>26211238724</v>
      </c>
      <c r="D155" s="19" t="s">
        <v>346</v>
      </c>
      <c r="E155" s="20" t="s">
        <v>157</v>
      </c>
      <c r="F155" s="19" t="s">
        <v>344</v>
      </c>
      <c r="G155" s="19" t="s">
        <v>347</v>
      </c>
      <c r="H155" s="258"/>
      <c r="I155" s="94"/>
      <c r="J155" s="138"/>
      <c r="K155" s="138"/>
      <c r="L155" s="30"/>
      <c r="M155" s="31">
        <v>30</v>
      </c>
    </row>
    <row r="156" spans="1:13" s="32" customFormat="1" ht="21.75" customHeight="1">
      <c r="A156" s="17">
        <v>150</v>
      </c>
      <c r="B156" s="258"/>
      <c r="C156" s="21">
        <v>26211222250</v>
      </c>
      <c r="D156" s="19" t="s">
        <v>348</v>
      </c>
      <c r="E156" s="20" t="s">
        <v>140</v>
      </c>
      <c r="F156" s="19" t="s">
        <v>344</v>
      </c>
      <c r="G156" s="19" t="s">
        <v>347</v>
      </c>
      <c r="H156" s="258"/>
      <c r="I156" s="94"/>
      <c r="J156" s="138"/>
      <c r="K156" s="138"/>
      <c r="L156" s="30"/>
      <c r="M156" s="31">
        <v>30</v>
      </c>
    </row>
    <row r="157" spans="1:13" s="32" customFormat="1" ht="21.75" customHeight="1">
      <c r="A157" s="17">
        <v>151</v>
      </c>
      <c r="B157" s="258"/>
      <c r="C157" s="21">
        <v>26211242769</v>
      </c>
      <c r="D157" s="19" t="s">
        <v>349</v>
      </c>
      <c r="E157" s="20" t="s">
        <v>350</v>
      </c>
      <c r="F157" s="19" t="s">
        <v>344</v>
      </c>
      <c r="G157" s="19" t="s">
        <v>347</v>
      </c>
      <c r="H157" s="258"/>
      <c r="I157" s="94"/>
      <c r="J157" s="138"/>
      <c r="K157" s="138"/>
      <c r="L157" s="30"/>
      <c r="M157" s="31">
        <v>30</v>
      </c>
    </row>
    <row r="158" spans="1:13" s="32" customFormat="1" ht="21.75" customHeight="1">
      <c r="A158" s="17">
        <v>152</v>
      </c>
      <c r="B158" s="258"/>
      <c r="C158" s="21">
        <v>26211200658</v>
      </c>
      <c r="D158" s="19" t="s">
        <v>351</v>
      </c>
      <c r="E158" s="20" t="s">
        <v>120</v>
      </c>
      <c r="F158" s="19" t="s">
        <v>344</v>
      </c>
      <c r="G158" s="19" t="s">
        <v>347</v>
      </c>
      <c r="H158" s="258"/>
      <c r="I158" s="94"/>
      <c r="J158" s="138"/>
      <c r="K158" s="138"/>
      <c r="L158" s="30"/>
      <c r="M158" s="31">
        <v>30</v>
      </c>
    </row>
    <row r="159" spans="1:13" s="32" customFormat="1" ht="21.75" customHeight="1">
      <c r="A159" s="17">
        <v>153</v>
      </c>
      <c r="B159" s="258"/>
      <c r="C159" s="21">
        <v>25211203150</v>
      </c>
      <c r="D159" s="19" t="s">
        <v>352</v>
      </c>
      <c r="E159" s="20" t="s">
        <v>165</v>
      </c>
      <c r="F159" s="19" t="s">
        <v>344</v>
      </c>
      <c r="G159" s="19" t="s">
        <v>347</v>
      </c>
      <c r="H159" s="258"/>
      <c r="I159" s="94"/>
      <c r="J159" s="138"/>
      <c r="K159" s="138"/>
      <c r="L159" s="30"/>
      <c r="M159" s="31">
        <v>30</v>
      </c>
    </row>
    <row r="160" spans="1:13" s="32" customFormat="1" ht="27" customHeight="1">
      <c r="A160" s="17">
        <v>154</v>
      </c>
      <c r="B160" s="258" t="s">
        <v>571</v>
      </c>
      <c r="C160" s="21">
        <v>26211238973</v>
      </c>
      <c r="D160" s="19" t="s">
        <v>353</v>
      </c>
      <c r="E160" s="20" t="s">
        <v>222</v>
      </c>
      <c r="F160" s="19" t="s">
        <v>354</v>
      </c>
      <c r="G160" s="19" t="s">
        <v>262</v>
      </c>
      <c r="H160" s="258">
        <v>32</v>
      </c>
      <c r="I160" s="94"/>
      <c r="J160" s="138"/>
      <c r="K160" s="138"/>
      <c r="L160" s="30"/>
      <c r="M160" s="31">
        <v>31</v>
      </c>
    </row>
    <row r="161" spans="1:13" s="32" customFormat="1" ht="27" customHeight="1">
      <c r="A161" s="17">
        <v>155</v>
      </c>
      <c r="B161" s="258"/>
      <c r="C161" s="21">
        <v>26201139040</v>
      </c>
      <c r="D161" s="19" t="s">
        <v>355</v>
      </c>
      <c r="E161" s="20" t="s">
        <v>140</v>
      </c>
      <c r="F161" s="19" t="s">
        <v>354</v>
      </c>
      <c r="G161" s="19" t="s">
        <v>262</v>
      </c>
      <c r="H161" s="258"/>
      <c r="I161" s="94"/>
      <c r="J161" s="138"/>
      <c r="K161" s="138"/>
      <c r="L161" s="30"/>
      <c r="M161" s="31">
        <v>31</v>
      </c>
    </row>
    <row r="162" spans="1:13" s="32" customFormat="1" ht="27" customHeight="1">
      <c r="A162" s="17">
        <v>156</v>
      </c>
      <c r="B162" s="258"/>
      <c r="C162" s="21">
        <v>26211232156</v>
      </c>
      <c r="D162" s="19" t="s">
        <v>356</v>
      </c>
      <c r="E162" s="20" t="s">
        <v>222</v>
      </c>
      <c r="F162" s="19" t="s">
        <v>354</v>
      </c>
      <c r="G162" s="19" t="s">
        <v>262</v>
      </c>
      <c r="H162" s="258"/>
      <c r="I162" s="94"/>
      <c r="J162" s="138"/>
      <c r="K162" s="138"/>
      <c r="L162" s="30"/>
      <c r="M162" s="31">
        <v>31</v>
      </c>
    </row>
    <row r="163" spans="1:13" s="32" customFormat="1" ht="27" customHeight="1">
      <c r="A163" s="17">
        <v>157</v>
      </c>
      <c r="B163" s="258"/>
      <c r="C163" s="21">
        <v>26211200656</v>
      </c>
      <c r="D163" s="19" t="s">
        <v>357</v>
      </c>
      <c r="E163" s="20" t="s">
        <v>222</v>
      </c>
      <c r="F163" s="19" t="s">
        <v>354</v>
      </c>
      <c r="G163" s="19" t="s">
        <v>262</v>
      </c>
      <c r="H163" s="258"/>
      <c r="I163" s="94"/>
      <c r="J163" s="138"/>
      <c r="K163" s="138"/>
      <c r="L163" s="30"/>
      <c r="M163" s="31">
        <v>31</v>
      </c>
    </row>
    <row r="164" spans="1:13" s="32" customFormat="1" ht="21.75" customHeight="1">
      <c r="A164" s="17">
        <v>158</v>
      </c>
      <c r="B164" s="258" t="s">
        <v>572</v>
      </c>
      <c r="C164" s="34">
        <v>26211233108</v>
      </c>
      <c r="D164" s="19" t="s">
        <v>358</v>
      </c>
      <c r="E164" s="20" t="s">
        <v>138</v>
      </c>
      <c r="F164" s="19" t="s">
        <v>359</v>
      </c>
      <c r="G164" s="19" t="s">
        <v>176</v>
      </c>
      <c r="H164" s="258">
        <v>33</v>
      </c>
      <c r="I164" s="94"/>
      <c r="J164" s="138"/>
      <c r="K164" s="138"/>
      <c r="L164" s="30"/>
      <c r="M164" s="31">
        <v>32</v>
      </c>
    </row>
    <row r="165" spans="1:13" s="32" customFormat="1" ht="21.75" customHeight="1">
      <c r="A165" s="17">
        <v>159</v>
      </c>
      <c r="B165" s="258"/>
      <c r="C165" s="34">
        <v>26211220064</v>
      </c>
      <c r="D165" s="19" t="s">
        <v>360</v>
      </c>
      <c r="E165" s="20" t="s">
        <v>138</v>
      </c>
      <c r="F165" s="19" t="s">
        <v>359</v>
      </c>
      <c r="G165" s="19" t="s">
        <v>176</v>
      </c>
      <c r="H165" s="258"/>
      <c r="I165" s="94"/>
      <c r="J165" s="138"/>
      <c r="K165" s="138"/>
      <c r="L165" s="30"/>
      <c r="M165" s="31">
        <v>32</v>
      </c>
    </row>
    <row r="166" spans="1:13" s="32" customFormat="1" ht="21.75" customHeight="1">
      <c r="A166" s="17">
        <v>160</v>
      </c>
      <c r="B166" s="258"/>
      <c r="C166" s="34">
        <v>26211200187</v>
      </c>
      <c r="D166" s="19" t="s">
        <v>361</v>
      </c>
      <c r="E166" s="20" t="s">
        <v>138</v>
      </c>
      <c r="F166" s="19" t="s">
        <v>359</v>
      </c>
      <c r="G166" s="19" t="s">
        <v>176</v>
      </c>
      <c r="H166" s="258"/>
      <c r="I166" s="94"/>
      <c r="J166" s="138"/>
      <c r="K166" s="138"/>
      <c r="L166" s="30"/>
      <c r="M166" s="31">
        <v>32</v>
      </c>
    </row>
    <row r="167" spans="1:13" s="32" customFormat="1" ht="21.75" customHeight="1">
      <c r="A167" s="17">
        <v>161</v>
      </c>
      <c r="B167" s="258"/>
      <c r="C167" s="34">
        <v>26211226105</v>
      </c>
      <c r="D167" s="19" t="s">
        <v>362</v>
      </c>
      <c r="E167" s="20" t="s">
        <v>138</v>
      </c>
      <c r="F167" s="19" t="s">
        <v>359</v>
      </c>
      <c r="G167" s="19" t="s">
        <v>176</v>
      </c>
      <c r="H167" s="258"/>
      <c r="I167" s="94"/>
      <c r="J167" s="138"/>
      <c r="K167" s="138"/>
      <c r="L167" s="30"/>
      <c r="M167" s="31">
        <v>32</v>
      </c>
    </row>
    <row r="168" spans="1:13" s="32" customFormat="1" ht="21.75" customHeight="1">
      <c r="A168" s="17">
        <v>162</v>
      </c>
      <c r="B168" s="258"/>
      <c r="C168" s="34">
        <v>26211241926</v>
      </c>
      <c r="D168" s="19" t="s">
        <v>363</v>
      </c>
      <c r="E168" s="20" t="s">
        <v>138</v>
      </c>
      <c r="F168" s="19" t="s">
        <v>359</v>
      </c>
      <c r="G168" s="19" t="s">
        <v>176</v>
      </c>
      <c r="H168" s="258"/>
      <c r="I168" s="94"/>
      <c r="J168" s="138"/>
      <c r="K168" s="138"/>
      <c r="L168" s="30"/>
      <c r="M168" s="31">
        <v>32</v>
      </c>
    </row>
    <row r="169" spans="1:13" s="32" customFormat="1" ht="21.75" customHeight="1">
      <c r="A169" s="17">
        <v>163</v>
      </c>
      <c r="B169" s="258" t="s">
        <v>531</v>
      </c>
      <c r="C169" s="21">
        <v>25211707057</v>
      </c>
      <c r="D169" s="19" t="s">
        <v>364</v>
      </c>
      <c r="E169" s="20" t="s">
        <v>122</v>
      </c>
      <c r="F169" s="84" t="s">
        <v>365</v>
      </c>
      <c r="G169" s="19" t="s">
        <v>366</v>
      </c>
      <c r="H169" s="258">
        <v>34</v>
      </c>
      <c r="I169" s="94"/>
      <c r="J169" s="138"/>
      <c r="K169" s="138"/>
      <c r="L169" s="30"/>
      <c r="M169" s="31">
        <v>33</v>
      </c>
    </row>
    <row r="170" spans="1:13" s="32" customFormat="1" ht="21.75" customHeight="1">
      <c r="A170" s="17">
        <v>164</v>
      </c>
      <c r="B170" s="258"/>
      <c r="C170" s="21">
        <v>25211209173</v>
      </c>
      <c r="D170" s="19" t="s">
        <v>367</v>
      </c>
      <c r="E170" s="20" t="s">
        <v>143</v>
      </c>
      <c r="F170" s="84" t="s">
        <v>365</v>
      </c>
      <c r="G170" s="19" t="s">
        <v>366</v>
      </c>
      <c r="H170" s="258"/>
      <c r="I170" s="94"/>
      <c r="J170" s="138"/>
      <c r="K170" s="138"/>
      <c r="L170" s="30"/>
      <c r="M170" s="31">
        <v>33</v>
      </c>
    </row>
    <row r="171" spans="1:13" s="32" customFormat="1" ht="21.75" customHeight="1">
      <c r="A171" s="17">
        <v>165</v>
      </c>
      <c r="B171" s="258"/>
      <c r="C171" s="21">
        <v>25211203444</v>
      </c>
      <c r="D171" s="19" t="s">
        <v>368</v>
      </c>
      <c r="E171" s="20" t="s">
        <v>369</v>
      </c>
      <c r="F171" s="84" t="s">
        <v>365</v>
      </c>
      <c r="G171" s="19" t="s">
        <v>366</v>
      </c>
      <c r="H171" s="258"/>
      <c r="I171" s="94"/>
      <c r="J171" s="138"/>
      <c r="K171" s="138"/>
      <c r="L171" s="30"/>
      <c r="M171" s="31">
        <v>33</v>
      </c>
    </row>
    <row r="172" spans="1:13" s="32" customFormat="1" ht="21.75" customHeight="1">
      <c r="A172" s="17">
        <v>166</v>
      </c>
      <c r="B172" s="258"/>
      <c r="C172" s="21">
        <v>25211217539</v>
      </c>
      <c r="D172" s="19" t="s">
        <v>370</v>
      </c>
      <c r="E172" s="20" t="s">
        <v>122</v>
      </c>
      <c r="F172" s="84" t="s">
        <v>365</v>
      </c>
      <c r="G172" s="19" t="s">
        <v>366</v>
      </c>
      <c r="H172" s="258"/>
      <c r="I172" s="94"/>
      <c r="J172" s="138"/>
      <c r="K172" s="138"/>
      <c r="L172" s="30"/>
      <c r="M172" s="31">
        <v>33</v>
      </c>
    </row>
    <row r="173" spans="1:13" s="32" customFormat="1" ht="21.75" customHeight="1">
      <c r="A173" s="17">
        <v>167</v>
      </c>
      <c r="B173" s="258"/>
      <c r="C173" s="21">
        <v>25211205235</v>
      </c>
      <c r="D173" s="19" t="s">
        <v>371</v>
      </c>
      <c r="E173" s="20" t="s">
        <v>122</v>
      </c>
      <c r="F173" s="84" t="s">
        <v>365</v>
      </c>
      <c r="G173" s="19" t="s">
        <v>366</v>
      </c>
      <c r="H173" s="258"/>
      <c r="I173" s="94"/>
      <c r="J173" s="138"/>
      <c r="K173" s="138"/>
      <c r="L173" s="30"/>
      <c r="M173" s="31">
        <v>33</v>
      </c>
    </row>
    <row r="174" spans="1:13" s="32" customFormat="1" ht="21.75" customHeight="1">
      <c r="A174" s="17">
        <v>168</v>
      </c>
      <c r="B174" s="258" t="s">
        <v>532</v>
      </c>
      <c r="C174" s="21">
        <v>25211205541</v>
      </c>
      <c r="D174" s="19" t="s">
        <v>372</v>
      </c>
      <c r="E174" s="20" t="s">
        <v>373</v>
      </c>
      <c r="F174" s="19" t="s">
        <v>374</v>
      </c>
      <c r="G174" s="19" t="s">
        <v>375</v>
      </c>
      <c r="H174" s="258">
        <v>35</v>
      </c>
      <c r="I174" s="94"/>
      <c r="J174" s="138"/>
      <c r="K174" s="138"/>
      <c r="L174" s="30"/>
      <c r="M174" s="31">
        <v>34</v>
      </c>
    </row>
    <row r="175" spans="1:13" s="32" customFormat="1" ht="21.75" customHeight="1">
      <c r="A175" s="17">
        <v>169</v>
      </c>
      <c r="B175" s="258"/>
      <c r="C175" s="21">
        <v>26211232149</v>
      </c>
      <c r="D175" s="19" t="s">
        <v>376</v>
      </c>
      <c r="E175" s="20" t="s">
        <v>129</v>
      </c>
      <c r="F175" s="19" t="s">
        <v>374</v>
      </c>
      <c r="G175" s="19" t="s">
        <v>375</v>
      </c>
      <c r="H175" s="258"/>
      <c r="I175" s="94"/>
      <c r="J175" s="138"/>
      <c r="K175" s="138"/>
      <c r="L175" s="30"/>
      <c r="M175" s="31">
        <v>34</v>
      </c>
    </row>
    <row r="176" spans="1:13" s="32" customFormat="1" ht="21.75" customHeight="1">
      <c r="A176" s="17">
        <v>170</v>
      </c>
      <c r="B176" s="258"/>
      <c r="C176" s="21">
        <v>26211235122</v>
      </c>
      <c r="D176" s="19" t="s">
        <v>377</v>
      </c>
      <c r="E176" s="20" t="s">
        <v>138</v>
      </c>
      <c r="F176" s="19" t="s">
        <v>374</v>
      </c>
      <c r="G176" s="19" t="s">
        <v>375</v>
      </c>
      <c r="H176" s="258"/>
      <c r="I176" s="94"/>
      <c r="J176" s="138"/>
      <c r="K176" s="138"/>
      <c r="L176" s="30"/>
      <c r="M176" s="31">
        <v>34</v>
      </c>
    </row>
    <row r="177" spans="1:13" s="32" customFormat="1" ht="21.75" customHeight="1">
      <c r="A177" s="17">
        <v>171</v>
      </c>
      <c r="B177" s="258"/>
      <c r="C177" s="21">
        <v>26211232217</v>
      </c>
      <c r="D177" s="19" t="s">
        <v>378</v>
      </c>
      <c r="E177" s="20" t="s">
        <v>154</v>
      </c>
      <c r="F177" s="19" t="s">
        <v>374</v>
      </c>
      <c r="G177" s="19" t="s">
        <v>375</v>
      </c>
      <c r="H177" s="258"/>
      <c r="I177" s="94"/>
      <c r="J177" s="138"/>
      <c r="K177" s="138"/>
      <c r="L177" s="30"/>
      <c r="M177" s="31">
        <v>34</v>
      </c>
    </row>
    <row r="178" spans="1:13" s="32" customFormat="1" ht="21.75" customHeight="1">
      <c r="A178" s="17">
        <v>172</v>
      </c>
      <c r="B178" s="258"/>
      <c r="C178" s="21">
        <v>26202822365</v>
      </c>
      <c r="D178" s="19" t="s">
        <v>379</v>
      </c>
      <c r="E178" s="20" t="s">
        <v>157</v>
      </c>
      <c r="F178" s="19" t="s">
        <v>374</v>
      </c>
      <c r="G178" s="19" t="s">
        <v>375</v>
      </c>
      <c r="H178" s="258"/>
      <c r="I178" s="94"/>
      <c r="J178" s="138"/>
      <c r="K178" s="138"/>
      <c r="L178" s="30"/>
      <c r="M178" s="31">
        <v>34</v>
      </c>
    </row>
    <row r="179" spans="1:13" s="32" customFormat="1" ht="26.25" customHeight="1">
      <c r="A179" s="17">
        <v>173</v>
      </c>
      <c r="B179" s="258" t="s">
        <v>533</v>
      </c>
      <c r="C179" s="21">
        <v>26211200587</v>
      </c>
      <c r="D179" s="19" t="s">
        <v>380</v>
      </c>
      <c r="E179" s="20" t="s">
        <v>129</v>
      </c>
      <c r="F179" s="19" t="s">
        <v>381</v>
      </c>
      <c r="G179" s="19" t="s">
        <v>184</v>
      </c>
      <c r="H179" s="258">
        <v>36</v>
      </c>
      <c r="I179" s="94"/>
      <c r="J179" s="138"/>
      <c r="K179" s="138"/>
      <c r="L179" s="30"/>
      <c r="M179" s="31">
        <v>35</v>
      </c>
    </row>
    <row r="180" spans="1:13" s="32" customFormat="1" ht="26.25" customHeight="1">
      <c r="A180" s="17">
        <v>174</v>
      </c>
      <c r="B180" s="258"/>
      <c r="C180" s="21">
        <v>26211234830</v>
      </c>
      <c r="D180" s="19" t="s">
        <v>382</v>
      </c>
      <c r="E180" s="20" t="s">
        <v>129</v>
      </c>
      <c r="F180" s="19" t="s">
        <v>381</v>
      </c>
      <c r="G180" s="19" t="s">
        <v>184</v>
      </c>
      <c r="H180" s="258"/>
      <c r="I180" s="94"/>
      <c r="J180" s="138"/>
      <c r="K180" s="138"/>
      <c r="L180" s="30"/>
      <c r="M180" s="31">
        <v>35</v>
      </c>
    </row>
    <row r="181" spans="1:13" s="32" customFormat="1" ht="26.25" customHeight="1">
      <c r="A181" s="17">
        <v>175</v>
      </c>
      <c r="B181" s="258"/>
      <c r="C181" s="21">
        <v>26211227427</v>
      </c>
      <c r="D181" s="19" t="s">
        <v>383</v>
      </c>
      <c r="E181" s="20" t="s">
        <v>129</v>
      </c>
      <c r="F181" s="19" t="s">
        <v>381</v>
      </c>
      <c r="G181" s="19" t="s">
        <v>184</v>
      </c>
      <c r="H181" s="258"/>
      <c r="I181" s="94"/>
      <c r="J181" s="138"/>
      <c r="K181" s="138"/>
      <c r="L181" s="30"/>
      <c r="M181" s="31">
        <v>35</v>
      </c>
    </row>
    <row r="182" spans="1:13" s="32" customFormat="1" ht="26.25" customHeight="1">
      <c r="A182" s="17">
        <v>176</v>
      </c>
      <c r="B182" s="258"/>
      <c r="C182" s="21">
        <v>26201233054</v>
      </c>
      <c r="D182" s="19" t="s">
        <v>384</v>
      </c>
      <c r="E182" s="20" t="s">
        <v>145</v>
      </c>
      <c r="F182" s="19" t="s">
        <v>381</v>
      </c>
      <c r="G182" s="19" t="s">
        <v>184</v>
      </c>
      <c r="H182" s="258"/>
      <c r="I182" s="94"/>
      <c r="J182" s="138"/>
      <c r="K182" s="138"/>
      <c r="L182" s="30"/>
      <c r="M182" s="31">
        <v>35</v>
      </c>
    </row>
    <row r="183" spans="1:13" s="32" customFormat="1" ht="26.25" customHeight="1">
      <c r="A183" s="17">
        <v>177</v>
      </c>
      <c r="B183" s="258"/>
      <c r="C183" s="21">
        <v>26211226904</v>
      </c>
      <c r="D183" s="19" t="s">
        <v>385</v>
      </c>
      <c r="E183" s="20" t="s">
        <v>145</v>
      </c>
      <c r="F183" s="19" t="s">
        <v>381</v>
      </c>
      <c r="G183" s="19" t="s">
        <v>184</v>
      </c>
      <c r="H183" s="258"/>
      <c r="I183" s="94"/>
      <c r="J183" s="138"/>
      <c r="K183" s="138"/>
      <c r="L183" s="30"/>
      <c r="M183" s="31">
        <v>35</v>
      </c>
    </row>
    <row r="184" spans="1:13" s="32" customFormat="1" ht="21.75" customHeight="1">
      <c r="A184" s="17">
        <v>178</v>
      </c>
      <c r="B184" s="258" t="s">
        <v>534</v>
      </c>
      <c r="C184" s="21">
        <v>26211221323</v>
      </c>
      <c r="D184" s="19" t="s">
        <v>386</v>
      </c>
      <c r="E184" s="20" t="s">
        <v>387</v>
      </c>
      <c r="F184" s="19" t="s">
        <v>388</v>
      </c>
      <c r="G184" s="19" t="s">
        <v>366</v>
      </c>
      <c r="H184" s="258">
        <v>37</v>
      </c>
      <c r="I184" s="94"/>
      <c r="J184" s="138"/>
      <c r="K184" s="138"/>
      <c r="L184" s="30"/>
      <c r="M184" s="31">
        <v>36</v>
      </c>
    </row>
    <row r="185" spans="1:13" s="32" customFormat="1" ht="26.25" customHeight="1">
      <c r="A185" s="17">
        <v>179</v>
      </c>
      <c r="B185" s="258"/>
      <c r="C185" s="21">
        <v>25211904283</v>
      </c>
      <c r="D185" s="19" t="s">
        <v>389</v>
      </c>
      <c r="E185" s="20" t="s">
        <v>390</v>
      </c>
      <c r="F185" s="19" t="s">
        <v>388</v>
      </c>
      <c r="G185" s="19" t="s">
        <v>366</v>
      </c>
      <c r="H185" s="258"/>
      <c r="I185" s="94"/>
      <c r="J185" s="138"/>
      <c r="K185" s="138"/>
      <c r="L185" s="30"/>
      <c r="M185" s="31">
        <v>36</v>
      </c>
    </row>
    <row r="186" spans="1:13" s="32" customFormat="1" ht="21.75" customHeight="1">
      <c r="A186" s="17">
        <v>180</v>
      </c>
      <c r="B186" s="258"/>
      <c r="C186" s="21">
        <v>25211210583</v>
      </c>
      <c r="D186" s="19" t="s">
        <v>391</v>
      </c>
      <c r="E186" s="20" t="s">
        <v>392</v>
      </c>
      <c r="F186" s="19" t="s">
        <v>388</v>
      </c>
      <c r="G186" s="19" t="s">
        <v>366</v>
      </c>
      <c r="H186" s="258"/>
      <c r="I186" s="94"/>
      <c r="J186" s="138"/>
      <c r="K186" s="138"/>
      <c r="L186" s="30"/>
      <c r="M186" s="31">
        <v>36</v>
      </c>
    </row>
    <row r="187" spans="1:13" s="32" customFormat="1" ht="21.75" customHeight="1">
      <c r="A187" s="17">
        <v>181</v>
      </c>
      <c r="B187" s="258"/>
      <c r="C187" s="21">
        <v>26211233228</v>
      </c>
      <c r="D187" s="19" t="s">
        <v>393</v>
      </c>
      <c r="E187" s="20" t="s">
        <v>387</v>
      </c>
      <c r="F187" s="19" t="s">
        <v>388</v>
      </c>
      <c r="G187" s="19" t="s">
        <v>366</v>
      </c>
      <c r="H187" s="258"/>
      <c r="I187" s="94"/>
      <c r="J187" s="138"/>
      <c r="K187" s="138"/>
      <c r="L187" s="30"/>
      <c r="M187" s="31">
        <v>36</v>
      </c>
    </row>
    <row r="188" spans="1:13" s="32" customFormat="1" ht="21.75" customHeight="1">
      <c r="A188" s="17">
        <v>182</v>
      </c>
      <c r="B188" s="258"/>
      <c r="C188" s="21">
        <v>26211235380</v>
      </c>
      <c r="D188" s="19" t="s">
        <v>394</v>
      </c>
      <c r="E188" s="20" t="s">
        <v>395</v>
      </c>
      <c r="F188" s="19" t="s">
        <v>388</v>
      </c>
      <c r="G188" s="19" t="s">
        <v>366</v>
      </c>
      <c r="H188" s="258"/>
      <c r="I188" s="94"/>
      <c r="J188" s="138"/>
      <c r="K188" s="138"/>
      <c r="L188" s="30"/>
      <c r="M188" s="31">
        <v>36</v>
      </c>
    </row>
    <row r="189" spans="1:13" s="32" customFormat="1" ht="21.75" customHeight="1">
      <c r="A189" s="17">
        <v>183</v>
      </c>
      <c r="B189" s="258"/>
      <c r="C189" s="21">
        <v>26211233402</v>
      </c>
      <c r="D189" s="19" t="s">
        <v>396</v>
      </c>
      <c r="E189" s="20" t="s">
        <v>124</v>
      </c>
      <c r="F189" s="19" t="s">
        <v>388</v>
      </c>
      <c r="G189" s="19" t="s">
        <v>366</v>
      </c>
      <c r="H189" s="258"/>
      <c r="I189" s="94"/>
      <c r="J189" s="138"/>
      <c r="K189" s="138"/>
      <c r="L189" s="30"/>
      <c r="M189" s="31">
        <v>36</v>
      </c>
    </row>
    <row r="190" spans="1:13" s="32" customFormat="1" ht="27.75" customHeight="1">
      <c r="A190" s="17">
        <v>184</v>
      </c>
      <c r="B190" s="258" t="s">
        <v>397</v>
      </c>
      <c r="C190" s="21">
        <v>26211238874</v>
      </c>
      <c r="D190" s="19" t="s">
        <v>398</v>
      </c>
      <c r="E190" s="20" t="s">
        <v>120</v>
      </c>
      <c r="F190" s="19" t="s">
        <v>399</v>
      </c>
      <c r="G190" s="19" t="s">
        <v>168</v>
      </c>
      <c r="H190" s="258">
        <v>38</v>
      </c>
      <c r="I190" s="94"/>
      <c r="J190" s="138"/>
      <c r="K190" s="138"/>
      <c r="L190" s="30"/>
      <c r="M190" s="31">
        <v>37</v>
      </c>
    </row>
    <row r="191" spans="1:13" s="32" customFormat="1" ht="27.75" customHeight="1">
      <c r="A191" s="17">
        <v>185</v>
      </c>
      <c r="B191" s="258"/>
      <c r="C191" s="21">
        <v>26211227560</v>
      </c>
      <c r="D191" s="19" t="s">
        <v>400</v>
      </c>
      <c r="E191" s="20" t="s">
        <v>120</v>
      </c>
      <c r="F191" s="19" t="s">
        <v>399</v>
      </c>
      <c r="G191" s="19" t="s">
        <v>168</v>
      </c>
      <c r="H191" s="258"/>
      <c r="I191" s="94"/>
      <c r="J191" s="138"/>
      <c r="K191" s="138"/>
      <c r="L191" s="30"/>
      <c r="M191" s="31">
        <v>37</v>
      </c>
    </row>
    <row r="192" spans="1:13" s="32" customFormat="1" ht="27.75" customHeight="1">
      <c r="A192" s="17">
        <v>186</v>
      </c>
      <c r="B192" s="258"/>
      <c r="C192" s="21">
        <v>25211201519</v>
      </c>
      <c r="D192" s="19" t="s">
        <v>401</v>
      </c>
      <c r="E192" s="20" t="s">
        <v>165</v>
      </c>
      <c r="F192" s="19" t="s">
        <v>399</v>
      </c>
      <c r="G192" s="19" t="s">
        <v>168</v>
      </c>
      <c r="H192" s="258"/>
      <c r="I192" s="94"/>
      <c r="J192" s="138"/>
      <c r="K192" s="138"/>
      <c r="L192" s="30"/>
      <c r="M192" s="31">
        <v>37</v>
      </c>
    </row>
    <row r="193" spans="1:13" s="32" customFormat="1" ht="27.75" customHeight="1">
      <c r="A193" s="17">
        <v>187</v>
      </c>
      <c r="B193" s="258"/>
      <c r="C193" s="21">
        <v>26211238788</v>
      </c>
      <c r="D193" s="19" t="s">
        <v>402</v>
      </c>
      <c r="E193" s="20" t="s">
        <v>120</v>
      </c>
      <c r="F193" s="19" t="s">
        <v>399</v>
      </c>
      <c r="G193" s="19" t="s">
        <v>168</v>
      </c>
      <c r="H193" s="258"/>
      <c r="I193" s="94"/>
      <c r="J193" s="138"/>
      <c r="K193" s="138"/>
      <c r="L193" s="30"/>
      <c r="M193" s="31">
        <v>37</v>
      </c>
    </row>
    <row r="194" spans="1:13" s="32" customFormat="1" ht="27.75" customHeight="1">
      <c r="A194" s="17">
        <v>188</v>
      </c>
      <c r="B194" s="258"/>
      <c r="C194" s="21">
        <v>26201235901</v>
      </c>
      <c r="D194" s="19" t="s">
        <v>403</v>
      </c>
      <c r="E194" s="20" t="s">
        <v>152</v>
      </c>
      <c r="F194" s="19" t="s">
        <v>399</v>
      </c>
      <c r="G194" s="19" t="s">
        <v>168</v>
      </c>
      <c r="H194" s="258"/>
      <c r="I194" s="94"/>
      <c r="J194" s="138"/>
      <c r="K194" s="138"/>
      <c r="L194" s="30"/>
      <c r="M194" s="31">
        <v>37</v>
      </c>
    </row>
    <row r="195" spans="1:13" s="32" customFormat="1" ht="23.25" customHeight="1">
      <c r="A195" s="17">
        <v>189</v>
      </c>
      <c r="B195" s="258" t="s">
        <v>573</v>
      </c>
      <c r="C195" s="21">
        <v>26211238955</v>
      </c>
      <c r="D195" s="19" t="s">
        <v>404</v>
      </c>
      <c r="E195" s="20" t="s">
        <v>138</v>
      </c>
      <c r="F195" s="84" t="s">
        <v>405</v>
      </c>
      <c r="G195" s="19" t="s">
        <v>116</v>
      </c>
      <c r="H195" s="258">
        <v>39</v>
      </c>
      <c r="I195" s="94"/>
      <c r="J195" s="138"/>
      <c r="K195" s="138"/>
      <c r="L195" s="30"/>
      <c r="M195" s="31">
        <v>38</v>
      </c>
    </row>
    <row r="196" spans="1:13" s="32" customFormat="1" ht="23.25" customHeight="1">
      <c r="A196" s="17">
        <v>190</v>
      </c>
      <c r="B196" s="258"/>
      <c r="C196" s="21">
        <v>26211234123</v>
      </c>
      <c r="D196" s="19" t="s">
        <v>406</v>
      </c>
      <c r="E196" s="20" t="s">
        <v>120</v>
      </c>
      <c r="F196" s="84" t="s">
        <v>405</v>
      </c>
      <c r="G196" s="19" t="s">
        <v>116</v>
      </c>
      <c r="H196" s="258"/>
      <c r="I196" s="94"/>
      <c r="J196" s="138"/>
      <c r="K196" s="138"/>
      <c r="L196" s="30"/>
      <c r="M196" s="31">
        <v>38</v>
      </c>
    </row>
    <row r="197" spans="1:13" s="32" customFormat="1" ht="23.25" customHeight="1">
      <c r="A197" s="17">
        <v>191</v>
      </c>
      <c r="B197" s="258"/>
      <c r="C197" s="21">
        <v>26211232692</v>
      </c>
      <c r="D197" s="19" t="s">
        <v>407</v>
      </c>
      <c r="E197" s="20" t="s">
        <v>145</v>
      </c>
      <c r="F197" s="84" t="s">
        <v>405</v>
      </c>
      <c r="G197" s="19" t="s">
        <v>116</v>
      </c>
      <c r="H197" s="258"/>
      <c r="I197" s="94"/>
      <c r="J197" s="138"/>
      <c r="K197" s="138"/>
      <c r="L197" s="30"/>
      <c r="M197" s="31">
        <v>38</v>
      </c>
    </row>
    <row r="198" spans="1:13" s="32" customFormat="1" ht="23.25" customHeight="1">
      <c r="A198" s="17">
        <v>192</v>
      </c>
      <c r="B198" s="258"/>
      <c r="C198" s="21">
        <v>26211242579</v>
      </c>
      <c r="D198" s="19" t="s">
        <v>408</v>
      </c>
      <c r="E198" s="20" t="s">
        <v>129</v>
      </c>
      <c r="F198" s="84" t="s">
        <v>405</v>
      </c>
      <c r="G198" s="19" t="s">
        <v>116</v>
      </c>
      <c r="H198" s="258"/>
      <c r="I198" s="94"/>
      <c r="J198" s="138"/>
      <c r="K198" s="138"/>
      <c r="L198" s="30"/>
      <c r="M198" s="31">
        <v>38</v>
      </c>
    </row>
    <row r="199" spans="1:13" s="32" customFormat="1" ht="23.25" customHeight="1">
      <c r="A199" s="17">
        <v>193</v>
      </c>
      <c r="B199" s="258"/>
      <c r="C199" s="21">
        <v>26211234604</v>
      </c>
      <c r="D199" s="19" t="s">
        <v>409</v>
      </c>
      <c r="E199" s="20" t="s">
        <v>222</v>
      </c>
      <c r="F199" s="84" t="s">
        <v>405</v>
      </c>
      <c r="G199" s="19" t="s">
        <v>116</v>
      </c>
      <c r="H199" s="258"/>
      <c r="I199" s="94"/>
      <c r="J199" s="138"/>
      <c r="K199" s="138"/>
      <c r="L199" s="30"/>
      <c r="M199" s="31">
        <v>38</v>
      </c>
    </row>
    <row r="200" spans="1:13" s="32" customFormat="1" ht="27.75" customHeight="1">
      <c r="A200" s="17">
        <v>194</v>
      </c>
      <c r="B200" s="258" t="s">
        <v>574</v>
      </c>
      <c r="C200" s="21">
        <v>26211235973</v>
      </c>
      <c r="D200" s="19" t="s">
        <v>410</v>
      </c>
      <c r="E200" s="20" t="s">
        <v>120</v>
      </c>
      <c r="F200" s="19" t="s">
        <v>411</v>
      </c>
      <c r="G200" s="19" t="s">
        <v>412</v>
      </c>
      <c r="H200" s="258">
        <v>40</v>
      </c>
      <c r="I200" s="94"/>
      <c r="J200" s="138"/>
      <c r="K200" s="138"/>
      <c r="L200" s="30"/>
      <c r="M200" s="31">
        <v>39</v>
      </c>
    </row>
    <row r="201" spans="1:13" s="32" customFormat="1" ht="27.75" customHeight="1">
      <c r="A201" s="17">
        <v>195</v>
      </c>
      <c r="B201" s="258"/>
      <c r="C201" s="21">
        <v>25211217285</v>
      </c>
      <c r="D201" s="19" t="s">
        <v>413</v>
      </c>
      <c r="E201" s="20" t="s">
        <v>414</v>
      </c>
      <c r="F201" s="19" t="s">
        <v>411</v>
      </c>
      <c r="G201" s="19" t="s">
        <v>412</v>
      </c>
      <c r="H201" s="258"/>
      <c r="I201" s="94"/>
      <c r="J201" s="138"/>
      <c r="K201" s="138"/>
      <c r="L201" s="30"/>
      <c r="M201" s="31">
        <v>39</v>
      </c>
    </row>
    <row r="202" spans="1:13" s="32" customFormat="1" ht="27.75" customHeight="1">
      <c r="A202" s="17">
        <v>196</v>
      </c>
      <c r="B202" s="258"/>
      <c r="C202" s="21">
        <v>26201200139</v>
      </c>
      <c r="D202" s="19" t="s">
        <v>415</v>
      </c>
      <c r="E202" s="20" t="s">
        <v>120</v>
      </c>
      <c r="F202" s="19" t="s">
        <v>411</v>
      </c>
      <c r="G202" s="19" t="s">
        <v>412</v>
      </c>
      <c r="H202" s="258"/>
      <c r="I202" s="94"/>
      <c r="J202" s="138"/>
      <c r="K202" s="138"/>
      <c r="L202" s="30"/>
      <c r="M202" s="31">
        <v>39</v>
      </c>
    </row>
    <row r="203" spans="1:13" s="32" customFormat="1" ht="27.75" customHeight="1">
      <c r="A203" s="17">
        <v>197</v>
      </c>
      <c r="B203" s="258"/>
      <c r="C203" s="21">
        <v>26211224238</v>
      </c>
      <c r="D203" s="19" t="s">
        <v>416</v>
      </c>
      <c r="E203" s="20" t="s">
        <v>120</v>
      </c>
      <c r="F203" s="19" t="s">
        <v>411</v>
      </c>
      <c r="G203" s="19" t="s">
        <v>412</v>
      </c>
      <c r="H203" s="258"/>
      <c r="I203" s="94"/>
      <c r="J203" s="138"/>
      <c r="K203" s="138"/>
      <c r="L203" s="30"/>
      <c r="M203" s="31">
        <v>39</v>
      </c>
    </row>
    <row r="204" spans="1:13" s="32" customFormat="1" ht="27.75" customHeight="1">
      <c r="A204" s="17">
        <v>198</v>
      </c>
      <c r="B204" s="258"/>
      <c r="C204" s="21">
        <v>26211225100</v>
      </c>
      <c r="D204" s="19" t="s">
        <v>417</v>
      </c>
      <c r="E204" s="20" t="s">
        <v>418</v>
      </c>
      <c r="F204" s="19" t="s">
        <v>411</v>
      </c>
      <c r="G204" s="19" t="s">
        <v>412</v>
      </c>
      <c r="H204" s="258"/>
      <c r="I204" s="94"/>
      <c r="J204" s="138"/>
      <c r="K204" s="138"/>
      <c r="L204" s="30"/>
      <c r="M204" s="31">
        <v>40</v>
      </c>
    </row>
    <row r="205" spans="1:13" s="32" customFormat="1" ht="27.75" customHeight="1">
      <c r="A205" s="17">
        <v>199</v>
      </c>
      <c r="B205" s="258" t="s">
        <v>575</v>
      </c>
      <c r="C205" s="21">
        <v>26211238843</v>
      </c>
      <c r="D205" s="35" t="s">
        <v>419</v>
      </c>
      <c r="E205" s="20" t="s">
        <v>138</v>
      </c>
      <c r="F205" s="19" t="s">
        <v>420</v>
      </c>
      <c r="G205" s="19" t="s">
        <v>421</v>
      </c>
      <c r="H205" s="258">
        <v>41</v>
      </c>
      <c r="I205" s="94"/>
      <c r="J205" s="138"/>
      <c r="K205" s="138"/>
      <c r="L205" s="30"/>
      <c r="M205" s="31">
        <v>40</v>
      </c>
    </row>
    <row r="206" spans="1:13" s="32" customFormat="1" ht="27.75" customHeight="1">
      <c r="A206" s="17">
        <v>200</v>
      </c>
      <c r="B206" s="258"/>
      <c r="C206" s="21">
        <v>26211230270</v>
      </c>
      <c r="D206" s="19" t="s">
        <v>422</v>
      </c>
      <c r="E206" s="20" t="s">
        <v>152</v>
      </c>
      <c r="F206" s="19" t="s">
        <v>420</v>
      </c>
      <c r="G206" s="19" t="s">
        <v>421</v>
      </c>
      <c r="H206" s="258"/>
      <c r="I206" s="94"/>
      <c r="J206" s="138"/>
      <c r="K206" s="138"/>
      <c r="L206" s="30"/>
      <c r="M206" s="31">
        <v>40</v>
      </c>
    </row>
    <row r="207" spans="1:13" s="32" customFormat="1" ht="27.75" customHeight="1">
      <c r="A207" s="17">
        <v>201</v>
      </c>
      <c r="B207" s="258"/>
      <c r="C207" s="21">
        <v>26213326594</v>
      </c>
      <c r="D207" s="19" t="s">
        <v>423</v>
      </c>
      <c r="E207" s="20" t="s">
        <v>140</v>
      </c>
      <c r="F207" s="19" t="s">
        <v>420</v>
      </c>
      <c r="G207" s="19" t="s">
        <v>421</v>
      </c>
      <c r="H207" s="258"/>
      <c r="I207" s="94"/>
      <c r="J207" s="138"/>
      <c r="K207" s="138"/>
      <c r="L207" s="30"/>
      <c r="M207" s="31">
        <v>40</v>
      </c>
    </row>
    <row r="208" spans="1:13" s="32" customFormat="1" ht="27.75" customHeight="1">
      <c r="A208" s="17">
        <v>202</v>
      </c>
      <c r="B208" s="258"/>
      <c r="C208" s="21">
        <v>26211238790</v>
      </c>
      <c r="D208" s="19" t="s">
        <v>424</v>
      </c>
      <c r="E208" s="20" t="s">
        <v>140</v>
      </c>
      <c r="F208" s="19" t="s">
        <v>420</v>
      </c>
      <c r="G208" s="19" t="s">
        <v>421</v>
      </c>
      <c r="H208" s="258"/>
      <c r="I208" s="94"/>
      <c r="J208" s="138"/>
      <c r="K208" s="138"/>
      <c r="L208" s="30"/>
      <c r="M208" s="31">
        <v>40</v>
      </c>
    </row>
    <row r="209" spans="1:13" s="32" customFormat="1" ht="27.75" customHeight="1">
      <c r="A209" s="17">
        <v>203</v>
      </c>
      <c r="B209" s="258"/>
      <c r="C209" s="21">
        <v>26211229766</v>
      </c>
      <c r="D209" s="19" t="s">
        <v>425</v>
      </c>
      <c r="E209" s="20" t="s">
        <v>152</v>
      </c>
      <c r="F209" s="19" t="s">
        <v>420</v>
      </c>
      <c r="G209" s="19" t="s">
        <v>421</v>
      </c>
      <c r="H209" s="258"/>
      <c r="I209" s="94"/>
      <c r="J209" s="138"/>
      <c r="K209" s="138"/>
      <c r="L209" s="30"/>
      <c r="M209" s="31">
        <v>40</v>
      </c>
    </row>
    <row r="210" spans="1:13" s="32" customFormat="1" ht="23.25" customHeight="1">
      <c r="A210" s="17">
        <v>204</v>
      </c>
      <c r="B210" s="258" t="s">
        <v>576</v>
      </c>
      <c r="C210" s="21">
        <v>26211225963</v>
      </c>
      <c r="D210" s="19" t="s">
        <v>426</v>
      </c>
      <c r="E210" s="20" t="s">
        <v>222</v>
      </c>
      <c r="F210" s="19" t="s">
        <v>427</v>
      </c>
      <c r="G210" s="19" t="s">
        <v>428</v>
      </c>
      <c r="H210" s="258">
        <v>42</v>
      </c>
      <c r="I210" s="94"/>
      <c r="J210" s="138"/>
      <c r="K210" s="138"/>
      <c r="L210" s="30"/>
      <c r="M210" s="31">
        <v>41</v>
      </c>
    </row>
    <row r="211" spans="1:13" s="32" customFormat="1" ht="23.25" customHeight="1">
      <c r="A211" s="17">
        <v>205</v>
      </c>
      <c r="B211" s="258"/>
      <c r="C211" s="21">
        <v>26211235201</v>
      </c>
      <c r="D211" s="19" t="s">
        <v>429</v>
      </c>
      <c r="E211" s="20" t="s">
        <v>222</v>
      </c>
      <c r="F211" s="19" t="s">
        <v>427</v>
      </c>
      <c r="G211" s="19" t="s">
        <v>428</v>
      </c>
      <c r="H211" s="258"/>
      <c r="I211" s="94"/>
      <c r="J211" s="138"/>
      <c r="K211" s="138"/>
      <c r="L211" s="30"/>
      <c r="M211" s="31">
        <v>41</v>
      </c>
    </row>
    <row r="212" spans="1:13" s="32" customFormat="1" ht="23.25" customHeight="1">
      <c r="A212" s="17">
        <v>206</v>
      </c>
      <c r="B212" s="258"/>
      <c r="C212" s="21">
        <v>26211200317</v>
      </c>
      <c r="D212" s="19" t="s">
        <v>430</v>
      </c>
      <c r="E212" s="20" t="s">
        <v>222</v>
      </c>
      <c r="F212" s="19" t="s">
        <v>427</v>
      </c>
      <c r="G212" s="19" t="s">
        <v>428</v>
      </c>
      <c r="H212" s="258"/>
      <c r="I212" s="94"/>
      <c r="J212" s="138"/>
      <c r="K212" s="138"/>
      <c r="L212" s="30"/>
      <c r="M212" s="31">
        <v>41</v>
      </c>
    </row>
    <row r="213" spans="1:13" s="32" customFormat="1" ht="23.25" customHeight="1">
      <c r="A213" s="17">
        <v>207</v>
      </c>
      <c r="B213" s="258"/>
      <c r="C213" s="21">
        <v>26214300824</v>
      </c>
      <c r="D213" s="19" t="s">
        <v>431</v>
      </c>
      <c r="E213" s="20" t="s">
        <v>222</v>
      </c>
      <c r="F213" s="19" t="s">
        <v>427</v>
      </c>
      <c r="G213" s="19" t="s">
        <v>428</v>
      </c>
      <c r="H213" s="258"/>
      <c r="I213" s="94"/>
      <c r="J213" s="138"/>
      <c r="K213" s="138"/>
      <c r="L213" s="30"/>
      <c r="M213" s="31">
        <v>41</v>
      </c>
    </row>
    <row r="214" spans="1:13" s="32" customFormat="1" ht="23.25" customHeight="1">
      <c r="A214" s="17">
        <v>208</v>
      </c>
      <c r="B214" s="258"/>
      <c r="C214" s="21">
        <v>26211224874</v>
      </c>
      <c r="D214" s="19" t="s">
        <v>432</v>
      </c>
      <c r="E214" s="20" t="s">
        <v>222</v>
      </c>
      <c r="F214" s="19" t="s">
        <v>427</v>
      </c>
      <c r="G214" s="19" t="s">
        <v>428</v>
      </c>
      <c r="H214" s="258"/>
      <c r="I214" s="94"/>
      <c r="J214" s="138"/>
      <c r="K214" s="138"/>
      <c r="L214" s="30"/>
      <c r="M214" s="31">
        <v>41</v>
      </c>
    </row>
    <row r="215" spans="1:13" s="32" customFormat="1" ht="23.25" customHeight="1">
      <c r="A215" s="17">
        <v>209</v>
      </c>
      <c r="B215" s="258" t="s">
        <v>577</v>
      </c>
      <c r="C215" s="21">
        <v>26211241599</v>
      </c>
      <c r="D215" s="19" t="s">
        <v>433</v>
      </c>
      <c r="E215" s="20" t="s">
        <v>138</v>
      </c>
      <c r="F215" s="19" t="s">
        <v>434</v>
      </c>
      <c r="G215" s="19" t="s">
        <v>435</v>
      </c>
      <c r="H215" s="258">
        <v>43</v>
      </c>
      <c r="I215" s="94"/>
      <c r="J215" s="138"/>
      <c r="K215" s="138"/>
      <c r="L215" s="30"/>
      <c r="M215" s="31">
        <v>42</v>
      </c>
    </row>
    <row r="216" spans="1:13" s="32" customFormat="1" ht="23.25" customHeight="1">
      <c r="A216" s="17">
        <v>210</v>
      </c>
      <c r="B216" s="258"/>
      <c r="C216" s="21">
        <v>26211238805</v>
      </c>
      <c r="D216" s="19" t="s">
        <v>436</v>
      </c>
      <c r="E216" s="20" t="s">
        <v>138</v>
      </c>
      <c r="F216" s="19" t="s">
        <v>434</v>
      </c>
      <c r="G216" s="19" t="s">
        <v>435</v>
      </c>
      <c r="H216" s="258"/>
      <c r="I216" s="94"/>
      <c r="J216" s="138"/>
      <c r="K216" s="138"/>
      <c r="L216" s="30"/>
      <c r="M216" s="31">
        <v>42</v>
      </c>
    </row>
    <row r="217" spans="1:13" s="32" customFormat="1" ht="23.25" customHeight="1">
      <c r="A217" s="17">
        <v>211</v>
      </c>
      <c r="B217" s="258"/>
      <c r="C217" s="21">
        <v>26211242677</v>
      </c>
      <c r="D217" s="19" t="s">
        <v>437</v>
      </c>
      <c r="E217" s="20" t="s">
        <v>124</v>
      </c>
      <c r="F217" s="19" t="s">
        <v>434</v>
      </c>
      <c r="G217" s="19" t="s">
        <v>435</v>
      </c>
      <c r="H217" s="258"/>
      <c r="I217" s="94"/>
      <c r="J217" s="138"/>
      <c r="K217" s="138"/>
      <c r="L217" s="30"/>
      <c r="M217" s="31">
        <v>42</v>
      </c>
    </row>
    <row r="218" spans="1:13" s="32" customFormat="1" ht="23.25" customHeight="1">
      <c r="A218" s="17">
        <v>212</v>
      </c>
      <c r="B218" s="258"/>
      <c r="C218" s="21">
        <v>26211242563</v>
      </c>
      <c r="D218" s="19" t="s">
        <v>438</v>
      </c>
      <c r="E218" s="20" t="s">
        <v>138</v>
      </c>
      <c r="F218" s="19" t="s">
        <v>434</v>
      </c>
      <c r="G218" s="19" t="s">
        <v>435</v>
      </c>
      <c r="H218" s="258"/>
      <c r="I218" s="94"/>
      <c r="J218" s="138"/>
      <c r="K218" s="138"/>
      <c r="L218" s="30"/>
      <c r="M218" s="31">
        <v>42</v>
      </c>
    </row>
    <row r="219" spans="1:13" s="32" customFormat="1" ht="23.25" customHeight="1">
      <c r="A219" s="17">
        <v>213</v>
      </c>
      <c r="B219" s="258"/>
      <c r="C219" s="21">
        <v>26211200580</v>
      </c>
      <c r="D219" s="19" t="s">
        <v>439</v>
      </c>
      <c r="E219" s="20" t="s">
        <v>124</v>
      </c>
      <c r="F219" s="19" t="s">
        <v>434</v>
      </c>
      <c r="G219" s="19" t="s">
        <v>435</v>
      </c>
      <c r="H219" s="258"/>
      <c r="I219" s="94"/>
      <c r="J219" s="138"/>
      <c r="K219" s="138"/>
      <c r="L219" s="30"/>
      <c r="M219" s="31">
        <v>42</v>
      </c>
    </row>
    <row r="220" spans="1:13" s="32" customFormat="1" ht="27.75" customHeight="1">
      <c r="A220" s="17">
        <v>214</v>
      </c>
      <c r="B220" s="258" t="s">
        <v>535</v>
      </c>
      <c r="C220" s="29">
        <v>26214300527</v>
      </c>
      <c r="D220" s="36" t="s">
        <v>440</v>
      </c>
      <c r="E220" s="20" t="s">
        <v>124</v>
      </c>
      <c r="F220" s="19" t="s">
        <v>441</v>
      </c>
      <c r="G220" s="19" t="s">
        <v>442</v>
      </c>
      <c r="H220" s="258">
        <v>44</v>
      </c>
      <c r="I220" s="94"/>
      <c r="J220" s="138"/>
      <c r="K220" s="138"/>
      <c r="L220" s="30"/>
      <c r="M220" s="31">
        <v>43</v>
      </c>
    </row>
    <row r="221" spans="1:13" s="32" customFormat="1" ht="27.75" customHeight="1">
      <c r="A221" s="17">
        <v>215</v>
      </c>
      <c r="B221" s="258"/>
      <c r="C221" s="21">
        <v>26211236064</v>
      </c>
      <c r="D221" s="19" t="s">
        <v>443</v>
      </c>
      <c r="E221" s="20" t="s">
        <v>124</v>
      </c>
      <c r="F221" s="19" t="s">
        <v>441</v>
      </c>
      <c r="G221" s="19" t="s">
        <v>442</v>
      </c>
      <c r="H221" s="258"/>
      <c r="I221" s="94"/>
      <c r="J221" s="138"/>
      <c r="K221" s="138"/>
      <c r="L221" s="30"/>
      <c r="M221" s="31">
        <v>43</v>
      </c>
    </row>
    <row r="222" spans="1:13" s="32" customFormat="1" ht="27.75" customHeight="1">
      <c r="A222" s="17">
        <v>216</v>
      </c>
      <c r="B222" s="258"/>
      <c r="C222" s="21">
        <v>26211235797</v>
      </c>
      <c r="D222" s="19" t="s">
        <v>444</v>
      </c>
      <c r="E222" s="20" t="s">
        <v>124</v>
      </c>
      <c r="F222" s="19" t="s">
        <v>441</v>
      </c>
      <c r="G222" s="19" t="s">
        <v>442</v>
      </c>
      <c r="H222" s="258"/>
      <c r="I222" s="94"/>
      <c r="J222" s="138"/>
      <c r="K222" s="138"/>
      <c r="L222" s="30"/>
      <c r="M222" s="31">
        <v>43</v>
      </c>
    </row>
    <row r="223" spans="1:13" s="32" customFormat="1" ht="27.75" customHeight="1">
      <c r="A223" s="17">
        <v>217</v>
      </c>
      <c r="B223" s="258"/>
      <c r="C223" s="21">
        <v>26211234994</v>
      </c>
      <c r="D223" s="19" t="s">
        <v>445</v>
      </c>
      <c r="E223" s="20" t="s">
        <v>124</v>
      </c>
      <c r="F223" s="19" t="s">
        <v>441</v>
      </c>
      <c r="G223" s="19" t="s">
        <v>442</v>
      </c>
      <c r="H223" s="258"/>
      <c r="I223" s="94"/>
      <c r="J223" s="138"/>
      <c r="K223" s="138"/>
      <c r="L223" s="30"/>
      <c r="M223" s="31">
        <v>43</v>
      </c>
    </row>
    <row r="224" spans="1:13" s="32" customFormat="1" ht="27.75" customHeight="1">
      <c r="A224" s="17">
        <v>218</v>
      </c>
      <c r="B224" s="258"/>
      <c r="C224" s="21">
        <v>26211226402</v>
      </c>
      <c r="D224" s="19" t="s">
        <v>446</v>
      </c>
      <c r="E224" s="20" t="s">
        <v>124</v>
      </c>
      <c r="F224" s="19" t="s">
        <v>441</v>
      </c>
      <c r="G224" s="19" t="s">
        <v>442</v>
      </c>
      <c r="H224" s="258"/>
      <c r="I224" s="94"/>
      <c r="J224" s="138"/>
      <c r="K224" s="138"/>
      <c r="L224" s="30"/>
      <c r="M224" s="31">
        <v>43</v>
      </c>
    </row>
    <row r="225" spans="1:13" s="32" customFormat="1" ht="27.75" customHeight="1">
      <c r="A225" s="17">
        <v>219</v>
      </c>
      <c r="B225" s="258" t="s">
        <v>536</v>
      </c>
      <c r="C225" s="21">
        <v>26211225710</v>
      </c>
      <c r="D225" s="19" t="s">
        <v>447</v>
      </c>
      <c r="E225" s="20" t="s">
        <v>387</v>
      </c>
      <c r="F225" s="19" t="s">
        <v>448</v>
      </c>
      <c r="G225" s="19" t="s">
        <v>428</v>
      </c>
      <c r="H225" s="258">
        <v>45</v>
      </c>
      <c r="I225" s="94"/>
      <c r="J225" s="138"/>
      <c r="K225" s="138"/>
      <c r="L225" s="30"/>
      <c r="M225" s="31">
        <v>44</v>
      </c>
    </row>
    <row r="226" spans="1:13" s="32" customFormat="1" ht="27.75" customHeight="1">
      <c r="A226" s="17">
        <v>220</v>
      </c>
      <c r="B226" s="258"/>
      <c r="C226" s="21">
        <v>25211211895</v>
      </c>
      <c r="D226" s="19" t="s">
        <v>449</v>
      </c>
      <c r="E226" s="20" t="s">
        <v>133</v>
      </c>
      <c r="F226" s="19" t="s">
        <v>448</v>
      </c>
      <c r="G226" s="19" t="s">
        <v>428</v>
      </c>
      <c r="H226" s="258"/>
      <c r="I226" s="94"/>
      <c r="J226" s="138"/>
      <c r="K226" s="138"/>
      <c r="L226" s="30"/>
      <c r="M226" s="31">
        <v>44</v>
      </c>
    </row>
    <row r="227" spans="1:13" s="32" customFormat="1" ht="27.75" customHeight="1">
      <c r="A227" s="17">
        <v>221</v>
      </c>
      <c r="B227" s="258"/>
      <c r="C227" s="21">
        <v>24211206730</v>
      </c>
      <c r="D227" s="19" t="s">
        <v>450</v>
      </c>
      <c r="E227" s="20" t="s">
        <v>451</v>
      </c>
      <c r="F227" s="19" t="s">
        <v>448</v>
      </c>
      <c r="G227" s="19" t="s">
        <v>428</v>
      </c>
      <c r="H227" s="258"/>
      <c r="I227" s="94"/>
      <c r="J227" s="138"/>
      <c r="K227" s="138"/>
      <c r="L227" s="30"/>
      <c r="M227" s="31">
        <v>44</v>
      </c>
    </row>
    <row r="228" spans="1:13" s="32" customFormat="1" ht="27.75" customHeight="1">
      <c r="A228" s="17">
        <v>222</v>
      </c>
      <c r="B228" s="258"/>
      <c r="C228" s="21">
        <v>26211221105</v>
      </c>
      <c r="D228" s="19" t="s">
        <v>452</v>
      </c>
      <c r="E228" s="20" t="s">
        <v>387</v>
      </c>
      <c r="F228" s="19" t="s">
        <v>448</v>
      </c>
      <c r="G228" s="19" t="s">
        <v>428</v>
      </c>
      <c r="H228" s="258"/>
      <c r="I228" s="94"/>
      <c r="J228" s="138"/>
      <c r="K228" s="138"/>
      <c r="L228" s="30"/>
      <c r="M228" s="31">
        <v>44</v>
      </c>
    </row>
    <row r="229" spans="1:13" s="32" customFormat="1" ht="27.75" customHeight="1">
      <c r="A229" s="17">
        <v>223</v>
      </c>
      <c r="B229" s="258"/>
      <c r="C229" s="21">
        <v>26211234001</v>
      </c>
      <c r="D229" s="19" t="s">
        <v>453</v>
      </c>
      <c r="E229" s="20" t="s">
        <v>157</v>
      </c>
      <c r="F229" s="19" t="s">
        <v>448</v>
      </c>
      <c r="G229" s="19" t="s">
        <v>428</v>
      </c>
      <c r="H229" s="258"/>
      <c r="I229" s="94"/>
      <c r="J229" s="138"/>
      <c r="K229" s="138"/>
      <c r="L229" s="30"/>
      <c r="M229" s="31">
        <v>44</v>
      </c>
    </row>
    <row r="230" spans="1:13" s="32" customFormat="1" ht="23.25" customHeight="1">
      <c r="A230" s="17">
        <v>224</v>
      </c>
      <c r="B230" s="258" t="s">
        <v>537</v>
      </c>
      <c r="C230" s="21">
        <v>25211207333</v>
      </c>
      <c r="D230" s="19" t="s">
        <v>454</v>
      </c>
      <c r="E230" s="20" t="s">
        <v>455</v>
      </c>
      <c r="F230" s="19" t="s">
        <v>456</v>
      </c>
      <c r="G230" s="19" t="s">
        <v>428</v>
      </c>
      <c r="H230" s="258">
        <v>46</v>
      </c>
      <c r="I230" s="94"/>
      <c r="J230" s="138"/>
      <c r="K230" s="138"/>
      <c r="L230" s="30"/>
      <c r="M230" s="31">
        <v>45</v>
      </c>
    </row>
    <row r="231" spans="1:13" s="32" customFormat="1" ht="23.25" customHeight="1">
      <c r="A231" s="17">
        <v>225</v>
      </c>
      <c r="B231" s="258"/>
      <c r="C231" s="21">
        <v>25211205378</v>
      </c>
      <c r="D231" s="19" t="s">
        <v>457</v>
      </c>
      <c r="E231" s="20" t="s">
        <v>455</v>
      </c>
      <c r="F231" s="19" t="s">
        <v>456</v>
      </c>
      <c r="G231" s="19" t="s">
        <v>428</v>
      </c>
      <c r="H231" s="258"/>
      <c r="I231" s="94"/>
      <c r="J231" s="138"/>
      <c r="K231" s="138"/>
      <c r="L231" s="30"/>
      <c r="M231" s="31">
        <v>45</v>
      </c>
    </row>
    <row r="232" spans="1:13" s="32" customFormat="1" ht="23.25" customHeight="1">
      <c r="A232" s="17">
        <v>226</v>
      </c>
      <c r="B232" s="258"/>
      <c r="C232" s="21">
        <v>25211204771</v>
      </c>
      <c r="D232" s="19" t="s">
        <v>458</v>
      </c>
      <c r="E232" s="20" t="s">
        <v>455</v>
      </c>
      <c r="F232" s="19" t="s">
        <v>456</v>
      </c>
      <c r="G232" s="19" t="s">
        <v>428</v>
      </c>
      <c r="H232" s="258"/>
      <c r="I232" s="94"/>
      <c r="J232" s="138"/>
      <c r="K232" s="138"/>
      <c r="L232" s="30"/>
      <c r="M232" s="31">
        <v>45</v>
      </c>
    </row>
    <row r="233" spans="1:13" s="32" customFormat="1" ht="23.25" customHeight="1">
      <c r="A233" s="17">
        <v>227</v>
      </c>
      <c r="B233" s="258"/>
      <c r="C233" s="21">
        <v>25211209828</v>
      </c>
      <c r="D233" s="19" t="s">
        <v>459</v>
      </c>
      <c r="E233" s="20" t="s">
        <v>455</v>
      </c>
      <c r="F233" s="19" t="s">
        <v>456</v>
      </c>
      <c r="G233" s="19" t="s">
        <v>428</v>
      </c>
      <c r="H233" s="258"/>
      <c r="I233" s="94"/>
      <c r="J233" s="138"/>
      <c r="K233" s="138"/>
      <c r="L233" s="30"/>
      <c r="M233" s="31">
        <v>45</v>
      </c>
    </row>
    <row r="234" spans="1:13" s="32" customFormat="1" ht="23.25" customHeight="1">
      <c r="A234" s="17">
        <v>228</v>
      </c>
      <c r="B234" s="258"/>
      <c r="C234" s="21">
        <v>25211410970</v>
      </c>
      <c r="D234" s="19" t="s">
        <v>460</v>
      </c>
      <c r="E234" s="20" t="s">
        <v>133</v>
      </c>
      <c r="F234" s="19" t="s">
        <v>456</v>
      </c>
      <c r="G234" s="19" t="s">
        <v>428</v>
      </c>
      <c r="H234" s="258"/>
      <c r="I234" s="94"/>
      <c r="J234" s="138"/>
      <c r="K234" s="138"/>
      <c r="L234" s="30"/>
      <c r="M234" s="31">
        <v>45</v>
      </c>
    </row>
    <row r="235" spans="1:13" s="32" customFormat="1" ht="60" customHeight="1">
      <c r="A235" s="17">
        <v>229</v>
      </c>
      <c r="B235" s="43" t="s">
        <v>599</v>
      </c>
      <c r="C235" s="21">
        <v>26211242588</v>
      </c>
      <c r="D235" s="19" t="s">
        <v>461</v>
      </c>
      <c r="E235" s="20" t="s">
        <v>152</v>
      </c>
      <c r="F235" s="19" t="s">
        <v>462</v>
      </c>
      <c r="G235" s="19" t="s">
        <v>116</v>
      </c>
      <c r="H235" s="30"/>
      <c r="I235" s="94"/>
      <c r="J235" s="30"/>
      <c r="K235" s="30"/>
      <c r="L235" s="30" t="s">
        <v>463</v>
      </c>
      <c r="M235" s="31">
        <v>1</v>
      </c>
    </row>
    <row r="236" spans="1:13" s="32" customFormat="1" ht="63" customHeight="1">
      <c r="A236" s="17">
        <v>230</v>
      </c>
      <c r="B236" s="43" t="s">
        <v>600</v>
      </c>
      <c r="C236" s="21">
        <v>25211210087</v>
      </c>
      <c r="D236" s="19" t="s">
        <v>464</v>
      </c>
      <c r="E236" s="20" t="s">
        <v>103</v>
      </c>
      <c r="F236" s="19" t="s">
        <v>465</v>
      </c>
      <c r="G236" s="19" t="s">
        <v>324</v>
      </c>
      <c r="H236" s="30"/>
      <c r="I236" s="94"/>
      <c r="J236" s="30"/>
      <c r="K236" s="30"/>
      <c r="L236" s="30" t="s">
        <v>463</v>
      </c>
      <c r="M236" s="31">
        <v>4</v>
      </c>
    </row>
    <row r="237" spans="1:13" s="32" customFormat="1" ht="72" customHeight="1">
      <c r="A237" s="17">
        <v>231</v>
      </c>
      <c r="B237" s="43" t="s">
        <v>601</v>
      </c>
      <c r="C237" s="21">
        <v>25211210146</v>
      </c>
      <c r="D237" s="19" t="s">
        <v>466</v>
      </c>
      <c r="E237" s="20" t="s">
        <v>467</v>
      </c>
      <c r="F237" s="19" t="s">
        <v>468</v>
      </c>
      <c r="G237" s="19" t="s">
        <v>225</v>
      </c>
      <c r="H237" s="30"/>
      <c r="I237" s="94"/>
      <c r="J237" s="30"/>
      <c r="K237" s="30"/>
      <c r="L237" s="30" t="s">
        <v>463</v>
      </c>
      <c r="M237" s="31">
        <v>13</v>
      </c>
    </row>
    <row r="238" spans="1:13" s="32" customFormat="1" ht="71.25" customHeight="1">
      <c r="A238" s="17">
        <v>232</v>
      </c>
      <c r="B238" s="43" t="s">
        <v>601</v>
      </c>
      <c r="C238" s="21">
        <v>25211211982</v>
      </c>
      <c r="D238" s="19" t="s">
        <v>469</v>
      </c>
      <c r="E238" s="20" t="s">
        <v>108</v>
      </c>
      <c r="F238" s="19" t="s">
        <v>470</v>
      </c>
      <c r="G238" s="19" t="s">
        <v>421</v>
      </c>
      <c r="H238" s="30"/>
      <c r="I238" s="94"/>
      <c r="J238" s="30"/>
      <c r="K238" s="30"/>
      <c r="L238" s="30" t="s">
        <v>463</v>
      </c>
      <c r="M238" s="31">
        <v>13</v>
      </c>
    </row>
    <row r="239" spans="1:13" s="32" customFormat="1" ht="83.25" customHeight="1">
      <c r="A239" s="17">
        <v>233</v>
      </c>
      <c r="B239" s="43" t="s">
        <v>602</v>
      </c>
      <c r="C239" s="21">
        <v>26214327917</v>
      </c>
      <c r="D239" s="19" t="s">
        <v>471</v>
      </c>
      <c r="E239" s="20" t="s">
        <v>154</v>
      </c>
      <c r="F239" s="19" t="s">
        <v>472</v>
      </c>
      <c r="G239" s="19" t="s">
        <v>168</v>
      </c>
      <c r="H239" s="30"/>
      <c r="I239" s="94"/>
      <c r="J239" s="30"/>
      <c r="K239" s="30"/>
      <c r="L239" s="30" t="s">
        <v>463</v>
      </c>
      <c r="M239" s="31">
        <v>23</v>
      </c>
    </row>
    <row r="240" spans="1:13" s="32" customFormat="1" ht="83.25" customHeight="1">
      <c r="A240" s="17">
        <v>234</v>
      </c>
      <c r="B240" s="43" t="s">
        <v>603</v>
      </c>
      <c r="C240" s="21">
        <v>26211242554</v>
      </c>
      <c r="D240" s="19" t="s">
        <v>473</v>
      </c>
      <c r="E240" s="20" t="s">
        <v>152</v>
      </c>
      <c r="F240" s="19" t="s">
        <v>474</v>
      </c>
      <c r="G240" s="19" t="s">
        <v>176</v>
      </c>
      <c r="H240" s="30"/>
      <c r="I240" s="94"/>
      <c r="J240" s="30"/>
      <c r="K240" s="30"/>
      <c r="L240" s="30" t="s">
        <v>463</v>
      </c>
      <c r="M240" s="31">
        <v>15</v>
      </c>
    </row>
    <row r="241" spans="1:13" s="32" customFormat="1" ht="26.25" customHeight="1">
      <c r="A241" s="24">
        <v>235</v>
      </c>
      <c r="B241" s="264" t="s">
        <v>538</v>
      </c>
      <c r="C241" s="46">
        <v>25211217210</v>
      </c>
      <c r="D241" s="26" t="s">
        <v>475</v>
      </c>
      <c r="E241" s="27" t="s">
        <v>165</v>
      </c>
      <c r="F241" s="26" t="s">
        <v>476</v>
      </c>
      <c r="G241" s="26" t="s">
        <v>366</v>
      </c>
      <c r="H241" s="47"/>
      <c r="I241" s="94"/>
      <c r="J241" s="47"/>
      <c r="K241" s="47"/>
      <c r="L241" s="47" t="s">
        <v>463</v>
      </c>
      <c r="M241" s="31">
        <v>46</v>
      </c>
    </row>
    <row r="242" spans="1:13" s="32" customFormat="1" ht="26.25" customHeight="1">
      <c r="A242" s="24">
        <v>236</v>
      </c>
      <c r="B242" s="265"/>
      <c r="C242" s="46">
        <v>23211210472</v>
      </c>
      <c r="D242" s="26" t="s">
        <v>477</v>
      </c>
      <c r="E242" s="27" t="s">
        <v>478</v>
      </c>
      <c r="F242" s="26" t="s">
        <v>479</v>
      </c>
      <c r="G242" s="26" t="s">
        <v>184</v>
      </c>
      <c r="H242" s="47"/>
      <c r="I242" s="94"/>
      <c r="J242" s="47"/>
      <c r="K242" s="47"/>
      <c r="L242" s="47" t="s">
        <v>463</v>
      </c>
      <c r="M242" s="31">
        <v>46</v>
      </c>
    </row>
    <row r="243" spans="1:13" s="32" customFormat="1" ht="26.25" customHeight="1">
      <c r="A243" s="24">
        <v>237</v>
      </c>
      <c r="B243" s="265"/>
      <c r="C243" s="25">
        <v>25211203945</v>
      </c>
      <c r="D243" s="26" t="s">
        <v>480</v>
      </c>
      <c r="E243" s="27" t="s">
        <v>108</v>
      </c>
      <c r="F243" s="26" t="s">
        <v>481</v>
      </c>
      <c r="G243" s="26" t="s">
        <v>482</v>
      </c>
      <c r="H243" s="47"/>
      <c r="I243" s="94"/>
      <c r="J243" s="47"/>
      <c r="K243" s="47"/>
      <c r="L243" s="47" t="s">
        <v>463</v>
      </c>
      <c r="M243" s="31">
        <v>46</v>
      </c>
    </row>
    <row r="244" spans="1:13" s="32" customFormat="1" ht="21.75" customHeight="1">
      <c r="A244" s="24">
        <v>238</v>
      </c>
      <c r="B244" s="265"/>
      <c r="C244" s="25">
        <v>25211211285</v>
      </c>
      <c r="D244" s="26" t="s">
        <v>483</v>
      </c>
      <c r="E244" s="27" t="s">
        <v>484</v>
      </c>
      <c r="F244" s="26" t="s">
        <v>485</v>
      </c>
      <c r="G244" s="26" t="s">
        <v>366</v>
      </c>
      <c r="H244" s="47"/>
      <c r="I244" s="94"/>
      <c r="J244" s="47"/>
      <c r="K244" s="47"/>
      <c r="L244" s="47" t="s">
        <v>463</v>
      </c>
      <c r="M244" s="31">
        <v>46</v>
      </c>
    </row>
    <row r="245" spans="1:13" s="32" customFormat="1" ht="21.75" customHeight="1">
      <c r="A245" s="24">
        <v>239</v>
      </c>
      <c r="B245" s="266"/>
      <c r="C245" s="25">
        <v>25212217044</v>
      </c>
      <c r="D245" s="26" t="s">
        <v>486</v>
      </c>
      <c r="E245" s="27" t="s">
        <v>122</v>
      </c>
      <c r="F245" s="26" t="s">
        <v>487</v>
      </c>
      <c r="G245" s="26" t="s">
        <v>159</v>
      </c>
      <c r="H245" s="48"/>
      <c r="I245" s="94"/>
      <c r="J245" s="48"/>
      <c r="K245" s="48"/>
      <c r="L245" s="47" t="s">
        <v>463</v>
      </c>
      <c r="M245" s="37">
        <v>46</v>
      </c>
    </row>
    <row r="247" spans="1:13" ht="25.5" customHeight="1">
      <c r="G247" s="267" t="s">
        <v>578</v>
      </c>
      <c r="H247" s="267"/>
      <c r="I247" s="267"/>
      <c r="J247" s="267"/>
      <c r="K247" s="267"/>
      <c r="L247" s="267"/>
    </row>
    <row r="248" spans="1:13">
      <c r="C248" s="39" t="s">
        <v>488</v>
      </c>
      <c r="F248" s="40" t="s">
        <v>489</v>
      </c>
      <c r="G248" s="268" t="s">
        <v>490</v>
      </c>
      <c r="H248" s="268"/>
      <c r="I248" s="268"/>
      <c r="J248" s="268"/>
      <c r="K248" s="268"/>
      <c r="L248" s="268"/>
    </row>
  </sheetData>
  <autoFilter ref="A6:DH245"/>
  <mergeCells count="100">
    <mergeCell ref="B241:B245"/>
    <mergeCell ref="G247:L247"/>
    <mergeCell ref="G248:L248"/>
    <mergeCell ref="B220:B224"/>
    <mergeCell ref="H220:H224"/>
    <mergeCell ref="B225:B229"/>
    <mergeCell ref="H225:H229"/>
    <mergeCell ref="B230:B234"/>
    <mergeCell ref="H230:H234"/>
    <mergeCell ref="B205:B209"/>
    <mergeCell ref="H205:H209"/>
    <mergeCell ref="B210:B214"/>
    <mergeCell ref="H210:H214"/>
    <mergeCell ref="B215:B219"/>
    <mergeCell ref="H215:H219"/>
    <mergeCell ref="B190:B194"/>
    <mergeCell ref="H190:H194"/>
    <mergeCell ref="B195:B199"/>
    <mergeCell ref="H195:H199"/>
    <mergeCell ref="B200:B204"/>
    <mergeCell ref="H200:H204"/>
    <mergeCell ref="B174:B178"/>
    <mergeCell ref="H174:H178"/>
    <mergeCell ref="B179:B183"/>
    <mergeCell ref="H179:H183"/>
    <mergeCell ref="B184:B189"/>
    <mergeCell ref="H184:H189"/>
    <mergeCell ref="B160:B163"/>
    <mergeCell ref="H160:H163"/>
    <mergeCell ref="B164:B168"/>
    <mergeCell ref="H164:H168"/>
    <mergeCell ref="B169:B173"/>
    <mergeCell ref="H169:H173"/>
    <mergeCell ref="B144:B148"/>
    <mergeCell ref="H144:H148"/>
    <mergeCell ref="B149:B153"/>
    <mergeCell ref="H149:H153"/>
    <mergeCell ref="B154:B159"/>
    <mergeCell ref="H154:H159"/>
    <mergeCell ref="B129:B133"/>
    <mergeCell ref="H129:H133"/>
    <mergeCell ref="B134:B138"/>
    <mergeCell ref="H134:H138"/>
    <mergeCell ref="B139:B143"/>
    <mergeCell ref="H139:H143"/>
    <mergeCell ref="B114:B118"/>
    <mergeCell ref="H114:H118"/>
    <mergeCell ref="B119:B123"/>
    <mergeCell ref="H119:H123"/>
    <mergeCell ref="B124:B128"/>
    <mergeCell ref="H124:H128"/>
    <mergeCell ref="B99:B103"/>
    <mergeCell ref="H99:H103"/>
    <mergeCell ref="B104:B108"/>
    <mergeCell ref="H104:H108"/>
    <mergeCell ref="B109:B113"/>
    <mergeCell ref="H109:H113"/>
    <mergeCell ref="B85:B88"/>
    <mergeCell ref="H85:H88"/>
    <mergeCell ref="B89:B93"/>
    <mergeCell ref="H89:H93"/>
    <mergeCell ref="B94:B98"/>
    <mergeCell ref="H94:H98"/>
    <mergeCell ref="B71:B75"/>
    <mergeCell ref="H71:H75"/>
    <mergeCell ref="B76:B79"/>
    <mergeCell ref="H76:H79"/>
    <mergeCell ref="B80:B84"/>
    <mergeCell ref="H80:H84"/>
    <mergeCell ref="B56:B60"/>
    <mergeCell ref="H56:H60"/>
    <mergeCell ref="B61:B65"/>
    <mergeCell ref="H61:H65"/>
    <mergeCell ref="B66:B70"/>
    <mergeCell ref="H66:H70"/>
    <mergeCell ref="B41:B45"/>
    <mergeCell ref="H41:H45"/>
    <mergeCell ref="B46:B50"/>
    <mergeCell ref="H46:H50"/>
    <mergeCell ref="B51:B55"/>
    <mergeCell ref="H51:H55"/>
    <mergeCell ref="B26:B30"/>
    <mergeCell ref="H26:H30"/>
    <mergeCell ref="B31:B35"/>
    <mergeCell ref="H31:H35"/>
    <mergeCell ref="B36:B40"/>
    <mergeCell ref="H36:H40"/>
    <mergeCell ref="B12:B16"/>
    <mergeCell ref="H12:H16"/>
    <mergeCell ref="B17:B20"/>
    <mergeCell ref="H17:H20"/>
    <mergeCell ref="B21:B25"/>
    <mergeCell ref="H21:H25"/>
    <mergeCell ref="B7:B11"/>
    <mergeCell ref="H7:H11"/>
    <mergeCell ref="A2:D2"/>
    <mergeCell ref="E2:L2"/>
    <mergeCell ref="A3:D3"/>
    <mergeCell ref="E3:L3"/>
    <mergeCell ref="E4:G4"/>
  </mergeCells>
  <hyperlinks>
    <hyperlink ref="F17" r:id="rId1" display="http://asp.net/"/>
    <hyperlink ref="F18" r:id="rId2" display="http://asp.net/"/>
    <hyperlink ref="F19" r:id="rId3" display="http://asp.net/"/>
    <hyperlink ref="F20" r:id="rId4" display="http://asp.ne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A66" zoomScale="85" zoomScaleNormal="85" workbookViewId="0">
      <selection activeCell="E2" sqref="E2:E86"/>
    </sheetView>
  </sheetViews>
  <sheetFormatPr defaultRowHeight="12.75"/>
  <cols>
    <col min="1" max="1" width="3.5703125" style="194" bestFit="1" customWidth="1"/>
    <col min="2" max="4" width="5.28515625" style="194" customWidth="1"/>
    <col min="5" max="6" width="14" style="194" customWidth="1"/>
    <col min="7" max="7" width="9" style="194" customWidth="1"/>
    <col min="8" max="8" width="43.7109375" style="194" customWidth="1"/>
    <col min="9" max="9" width="23.140625" style="220" customWidth="1"/>
    <col min="10" max="10" width="10.5703125" style="194" customWidth="1"/>
    <col min="11" max="11" width="14.7109375" style="194" customWidth="1"/>
    <col min="12" max="12" width="14" style="194" customWidth="1"/>
    <col min="13" max="13" width="14.28515625" style="194" customWidth="1"/>
    <col min="14" max="14" width="8.85546875" style="194" customWidth="1"/>
    <col min="15" max="15" width="8.85546875" style="194"/>
    <col min="16" max="19" width="8.85546875" style="194" customWidth="1"/>
    <col min="20" max="251" width="8.85546875" style="194"/>
    <col min="252" max="252" width="5.28515625" style="194" customWidth="1"/>
    <col min="253" max="253" width="14" style="194" customWidth="1"/>
    <col min="254" max="254" width="18.42578125" style="194" customWidth="1"/>
    <col min="255" max="255" width="7.140625" style="194" customWidth="1"/>
    <col min="256" max="256" width="11.7109375" style="194" customWidth="1"/>
    <col min="257" max="257" width="54.28515625" style="194" customWidth="1"/>
    <col min="258" max="259" width="23.140625" style="194" customWidth="1"/>
    <col min="260" max="261" width="10.5703125" style="194" customWidth="1"/>
    <col min="262" max="262" width="11.7109375" style="194" customWidth="1"/>
    <col min="263" max="263" width="8.85546875" style="194"/>
    <col min="264" max="264" width="13.7109375" style="194" bestFit="1" customWidth="1"/>
    <col min="265" max="507" width="8.85546875" style="194"/>
    <col min="508" max="508" width="5.28515625" style="194" customWidth="1"/>
    <col min="509" max="509" width="14" style="194" customWidth="1"/>
    <col min="510" max="510" width="18.42578125" style="194" customWidth="1"/>
    <col min="511" max="511" width="7.140625" style="194" customWidth="1"/>
    <col min="512" max="512" width="11.7109375" style="194" customWidth="1"/>
    <col min="513" max="513" width="54.28515625" style="194" customWidth="1"/>
    <col min="514" max="515" width="23.140625" style="194" customWidth="1"/>
    <col min="516" max="517" width="10.5703125" style="194" customWidth="1"/>
    <col min="518" max="518" width="11.7109375" style="194" customWidth="1"/>
    <col min="519" max="519" width="8.85546875" style="194"/>
    <col min="520" max="520" width="13.7109375" style="194" bestFit="1" customWidth="1"/>
    <col min="521" max="763" width="8.85546875" style="194"/>
    <col min="764" max="764" width="5.28515625" style="194" customWidth="1"/>
    <col min="765" max="765" width="14" style="194" customWidth="1"/>
    <col min="766" max="766" width="18.42578125" style="194" customWidth="1"/>
    <col min="767" max="767" width="7.140625" style="194" customWidth="1"/>
    <col min="768" max="768" width="11.7109375" style="194" customWidth="1"/>
    <col min="769" max="769" width="54.28515625" style="194" customWidth="1"/>
    <col min="770" max="771" width="23.140625" style="194" customWidth="1"/>
    <col min="772" max="773" width="10.5703125" style="194" customWidth="1"/>
    <col min="774" max="774" width="11.7109375" style="194" customWidth="1"/>
    <col min="775" max="775" width="8.85546875" style="194"/>
    <col min="776" max="776" width="13.7109375" style="194" bestFit="1" customWidth="1"/>
    <col min="777" max="1019" width="8.85546875" style="194"/>
    <col min="1020" max="1020" width="5.28515625" style="194" customWidth="1"/>
    <col min="1021" max="1021" width="14" style="194" customWidth="1"/>
    <col min="1022" max="1022" width="18.42578125" style="194" customWidth="1"/>
    <col min="1023" max="1023" width="7.140625" style="194" customWidth="1"/>
    <col min="1024" max="1024" width="11.7109375" style="194" customWidth="1"/>
    <col min="1025" max="1025" width="54.28515625" style="194" customWidth="1"/>
    <col min="1026" max="1027" width="23.140625" style="194" customWidth="1"/>
    <col min="1028" max="1029" width="10.5703125" style="194" customWidth="1"/>
    <col min="1030" max="1030" width="11.7109375" style="194" customWidth="1"/>
    <col min="1031" max="1031" width="8.85546875" style="194"/>
    <col min="1032" max="1032" width="13.7109375" style="194" bestFit="1" customWidth="1"/>
    <col min="1033" max="1275" width="8.85546875" style="194"/>
    <col min="1276" max="1276" width="5.28515625" style="194" customWidth="1"/>
    <col min="1277" max="1277" width="14" style="194" customWidth="1"/>
    <col min="1278" max="1278" width="18.42578125" style="194" customWidth="1"/>
    <col min="1279" max="1279" width="7.140625" style="194" customWidth="1"/>
    <col min="1280" max="1280" width="11.7109375" style="194" customWidth="1"/>
    <col min="1281" max="1281" width="54.28515625" style="194" customWidth="1"/>
    <col min="1282" max="1283" width="23.140625" style="194" customWidth="1"/>
    <col min="1284" max="1285" width="10.5703125" style="194" customWidth="1"/>
    <col min="1286" max="1286" width="11.7109375" style="194" customWidth="1"/>
    <col min="1287" max="1287" width="8.85546875" style="194"/>
    <col min="1288" max="1288" width="13.7109375" style="194" bestFit="1" customWidth="1"/>
    <col min="1289" max="1531" width="8.85546875" style="194"/>
    <col min="1532" max="1532" width="5.28515625" style="194" customWidth="1"/>
    <col min="1533" max="1533" width="14" style="194" customWidth="1"/>
    <col min="1534" max="1534" width="18.42578125" style="194" customWidth="1"/>
    <col min="1535" max="1535" width="7.140625" style="194" customWidth="1"/>
    <col min="1536" max="1536" width="11.7109375" style="194" customWidth="1"/>
    <col min="1537" max="1537" width="54.28515625" style="194" customWidth="1"/>
    <col min="1538" max="1539" width="23.140625" style="194" customWidth="1"/>
    <col min="1540" max="1541" width="10.5703125" style="194" customWidth="1"/>
    <col min="1542" max="1542" width="11.7109375" style="194" customWidth="1"/>
    <col min="1543" max="1543" width="8.85546875" style="194"/>
    <col min="1544" max="1544" width="13.7109375" style="194" bestFit="1" customWidth="1"/>
    <col min="1545" max="1787" width="8.85546875" style="194"/>
    <col min="1788" max="1788" width="5.28515625" style="194" customWidth="1"/>
    <col min="1789" max="1789" width="14" style="194" customWidth="1"/>
    <col min="1790" max="1790" width="18.42578125" style="194" customWidth="1"/>
    <col min="1791" max="1791" width="7.140625" style="194" customWidth="1"/>
    <col min="1792" max="1792" width="11.7109375" style="194" customWidth="1"/>
    <col min="1793" max="1793" width="54.28515625" style="194" customWidth="1"/>
    <col min="1794" max="1795" width="23.140625" style="194" customWidth="1"/>
    <col min="1796" max="1797" width="10.5703125" style="194" customWidth="1"/>
    <col min="1798" max="1798" width="11.7109375" style="194" customWidth="1"/>
    <col min="1799" max="1799" width="8.85546875" style="194"/>
    <col min="1800" max="1800" width="13.7109375" style="194" bestFit="1" customWidth="1"/>
    <col min="1801" max="2043" width="8.85546875" style="194"/>
    <col min="2044" max="2044" width="5.28515625" style="194" customWidth="1"/>
    <col min="2045" max="2045" width="14" style="194" customWidth="1"/>
    <col min="2046" max="2046" width="18.42578125" style="194" customWidth="1"/>
    <col min="2047" max="2047" width="7.140625" style="194" customWidth="1"/>
    <col min="2048" max="2048" width="11.7109375" style="194" customWidth="1"/>
    <col min="2049" max="2049" width="54.28515625" style="194" customWidth="1"/>
    <col min="2050" max="2051" width="23.140625" style="194" customWidth="1"/>
    <col min="2052" max="2053" width="10.5703125" style="194" customWidth="1"/>
    <col min="2054" max="2054" width="11.7109375" style="194" customWidth="1"/>
    <col min="2055" max="2055" width="8.85546875" style="194"/>
    <col min="2056" max="2056" width="13.7109375" style="194" bestFit="1" customWidth="1"/>
    <col min="2057" max="2299" width="8.85546875" style="194"/>
    <col min="2300" max="2300" width="5.28515625" style="194" customWidth="1"/>
    <col min="2301" max="2301" width="14" style="194" customWidth="1"/>
    <col min="2302" max="2302" width="18.42578125" style="194" customWidth="1"/>
    <col min="2303" max="2303" width="7.140625" style="194" customWidth="1"/>
    <col min="2304" max="2304" width="11.7109375" style="194" customWidth="1"/>
    <col min="2305" max="2305" width="54.28515625" style="194" customWidth="1"/>
    <col min="2306" max="2307" width="23.140625" style="194" customWidth="1"/>
    <col min="2308" max="2309" width="10.5703125" style="194" customWidth="1"/>
    <col min="2310" max="2310" width="11.7109375" style="194" customWidth="1"/>
    <col min="2311" max="2311" width="8.85546875" style="194"/>
    <col min="2312" max="2312" width="13.7109375" style="194" bestFit="1" customWidth="1"/>
    <col min="2313" max="2555" width="8.85546875" style="194"/>
    <col min="2556" max="2556" width="5.28515625" style="194" customWidth="1"/>
    <col min="2557" max="2557" width="14" style="194" customWidth="1"/>
    <col min="2558" max="2558" width="18.42578125" style="194" customWidth="1"/>
    <col min="2559" max="2559" width="7.140625" style="194" customWidth="1"/>
    <col min="2560" max="2560" width="11.7109375" style="194" customWidth="1"/>
    <col min="2561" max="2561" width="54.28515625" style="194" customWidth="1"/>
    <col min="2562" max="2563" width="23.140625" style="194" customWidth="1"/>
    <col min="2564" max="2565" width="10.5703125" style="194" customWidth="1"/>
    <col min="2566" max="2566" width="11.7109375" style="194" customWidth="1"/>
    <col min="2567" max="2567" width="8.85546875" style="194"/>
    <col min="2568" max="2568" width="13.7109375" style="194" bestFit="1" customWidth="1"/>
    <col min="2569" max="2811" width="8.85546875" style="194"/>
    <col min="2812" max="2812" width="5.28515625" style="194" customWidth="1"/>
    <col min="2813" max="2813" width="14" style="194" customWidth="1"/>
    <col min="2814" max="2814" width="18.42578125" style="194" customWidth="1"/>
    <col min="2815" max="2815" width="7.140625" style="194" customWidth="1"/>
    <col min="2816" max="2816" width="11.7109375" style="194" customWidth="1"/>
    <col min="2817" max="2817" width="54.28515625" style="194" customWidth="1"/>
    <col min="2818" max="2819" width="23.140625" style="194" customWidth="1"/>
    <col min="2820" max="2821" width="10.5703125" style="194" customWidth="1"/>
    <col min="2822" max="2822" width="11.7109375" style="194" customWidth="1"/>
    <col min="2823" max="2823" width="8.85546875" style="194"/>
    <col min="2824" max="2824" width="13.7109375" style="194" bestFit="1" customWidth="1"/>
    <col min="2825" max="3067" width="8.85546875" style="194"/>
    <col min="3068" max="3068" width="5.28515625" style="194" customWidth="1"/>
    <col min="3069" max="3069" width="14" style="194" customWidth="1"/>
    <col min="3070" max="3070" width="18.42578125" style="194" customWidth="1"/>
    <col min="3071" max="3071" width="7.140625" style="194" customWidth="1"/>
    <col min="3072" max="3072" width="11.7109375" style="194" customWidth="1"/>
    <col min="3073" max="3073" width="54.28515625" style="194" customWidth="1"/>
    <col min="3074" max="3075" width="23.140625" style="194" customWidth="1"/>
    <col min="3076" max="3077" width="10.5703125" style="194" customWidth="1"/>
    <col min="3078" max="3078" width="11.7109375" style="194" customWidth="1"/>
    <col min="3079" max="3079" width="8.85546875" style="194"/>
    <col min="3080" max="3080" width="13.7109375" style="194" bestFit="1" customWidth="1"/>
    <col min="3081" max="3323" width="8.85546875" style="194"/>
    <col min="3324" max="3324" width="5.28515625" style="194" customWidth="1"/>
    <col min="3325" max="3325" width="14" style="194" customWidth="1"/>
    <col min="3326" max="3326" width="18.42578125" style="194" customWidth="1"/>
    <col min="3327" max="3327" width="7.140625" style="194" customWidth="1"/>
    <col min="3328" max="3328" width="11.7109375" style="194" customWidth="1"/>
    <col min="3329" max="3329" width="54.28515625" style="194" customWidth="1"/>
    <col min="3330" max="3331" width="23.140625" style="194" customWidth="1"/>
    <col min="3332" max="3333" width="10.5703125" style="194" customWidth="1"/>
    <col min="3334" max="3334" width="11.7109375" style="194" customWidth="1"/>
    <col min="3335" max="3335" width="8.85546875" style="194"/>
    <col min="3336" max="3336" width="13.7109375" style="194" bestFit="1" customWidth="1"/>
    <col min="3337" max="3579" width="8.85546875" style="194"/>
    <col min="3580" max="3580" width="5.28515625" style="194" customWidth="1"/>
    <col min="3581" max="3581" width="14" style="194" customWidth="1"/>
    <col min="3582" max="3582" width="18.42578125" style="194" customWidth="1"/>
    <col min="3583" max="3583" width="7.140625" style="194" customWidth="1"/>
    <col min="3584" max="3584" width="11.7109375" style="194" customWidth="1"/>
    <col min="3585" max="3585" width="54.28515625" style="194" customWidth="1"/>
    <col min="3586" max="3587" width="23.140625" style="194" customWidth="1"/>
    <col min="3588" max="3589" width="10.5703125" style="194" customWidth="1"/>
    <col min="3590" max="3590" width="11.7109375" style="194" customWidth="1"/>
    <col min="3591" max="3591" width="8.85546875" style="194"/>
    <col min="3592" max="3592" width="13.7109375" style="194" bestFit="1" customWidth="1"/>
    <col min="3593" max="3835" width="8.85546875" style="194"/>
    <col min="3836" max="3836" width="5.28515625" style="194" customWidth="1"/>
    <col min="3837" max="3837" width="14" style="194" customWidth="1"/>
    <col min="3838" max="3838" width="18.42578125" style="194" customWidth="1"/>
    <col min="3839" max="3839" width="7.140625" style="194" customWidth="1"/>
    <col min="3840" max="3840" width="11.7109375" style="194" customWidth="1"/>
    <col min="3841" max="3841" width="54.28515625" style="194" customWidth="1"/>
    <col min="3842" max="3843" width="23.140625" style="194" customWidth="1"/>
    <col min="3844" max="3845" width="10.5703125" style="194" customWidth="1"/>
    <col min="3846" max="3846" width="11.7109375" style="194" customWidth="1"/>
    <col min="3847" max="3847" width="8.85546875" style="194"/>
    <col min="3848" max="3848" width="13.7109375" style="194" bestFit="1" customWidth="1"/>
    <col min="3849" max="4091" width="8.85546875" style="194"/>
    <col min="4092" max="4092" width="5.28515625" style="194" customWidth="1"/>
    <col min="4093" max="4093" width="14" style="194" customWidth="1"/>
    <col min="4094" max="4094" width="18.42578125" style="194" customWidth="1"/>
    <col min="4095" max="4095" width="7.140625" style="194" customWidth="1"/>
    <col min="4096" max="4096" width="11.7109375" style="194" customWidth="1"/>
    <col min="4097" max="4097" width="54.28515625" style="194" customWidth="1"/>
    <col min="4098" max="4099" width="23.140625" style="194" customWidth="1"/>
    <col min="4100" max="4101" width="10.5703125" style="194" customWidth="1"/>
    <col min="4102" max="4102" width="11.7109375" style="194" customWidth="1"/>
    <col min="4103" max="4103" width="8.85546875" style="194"/>
    <col min="4104" max="4104" width="13.7109375" style="194" bestFit="1" customWidth="1"/>
    <col min="4105" max="4347" width="8.85546875" style="194"/>
    <col min="4348" max="4348" width="5.28515625" style="194" customWidth="1"/>
    <col min="4349" max="4349" width="14" style="194" customWidth="1"/>
    <col min="4350" max="4350" width="18.42578125" style="194" customWidth="1"/>
    <col min="4351" max="4351" width="7.140625" style="194" customWidth="1"/>
    <col min="4352" max="4352" width="11.7109375" style="194" customWidth="1"/>
    <col min="4353" max="4353" width="54.28515625" style="194" customWidth="1"/>
    <col min="4354" max="4355" width="23.140625" style="194" customWidth="1"/>
    <col min="4356" max="4357" width="10.5703125" style="194" customWidth="1"/>
    <col min="4358" max="4358" width="11.7109375" style="194" customWidth="1"/>
    <col min="4359" max="4359" width="8.85546875" style="194"/>
    <col min="4360" max="4360" width="13.7109375" style="194" bestFit="1" customWidth="1"/>
    <col min="4361" max="4603" width="8.85546875" style="194"/>
    <col min="4604" max="4604" width="5.28515625" style="194" customWidth="1"/>
    <col min="4605" max="4605" width="14" style="194" customWidth="1"/>
    <col min="4606" max="4606" width="18.42578125" style="194" customWidth="1"/>
    <col min="4607" max="4607" width="7.140625" style="194" customWidth="1"/>
    <col min="4608" max="4608" width="11.7109375" style="194" customWidth="1"/>
    <col min="4609" max="4609" width="54.28515625" style="194" customWidth="1"/>
    <col min="4610" max="4611" width="23.140625" style="194" customWidth="1"/>
    <col min="4612" max="4613" width="10.5703125" style="194" customWidth="1"/>
    <col min="4614" max="4614" width="11.7109375" style="194" customWidth="1"/>
    <col min="4615" max="4615" width="8.85546875" style="194"/>
    <col min="4616" max="4616" width="13.7109375" style="194" bestFit="1" customWidth="1"/>
    <col min="4617" max="4859" width="8.85546875" style="194"/>
    <col min="4860" max="4860" width="5.28515625" style="194" customWidth="1"/>
    <col min="4861" max="4861" width="14" style="194" customWidth="1"/>
    <col min="4862" max="4862" width="18.42578125" style="194" customWidth="1"/>
    <col min="4863" max="4863" width="7.140625" style="194" customWidth="1"/>
    <col min="4864" max="4864" width="11.7109375" style="194" customWidth="1"/>
    <col min="4865" max="4865" width="54.28515625" style="194" customWidth="1"/>
    <col min="4866" max="4867" width="23.140625" style="194" customWidth="1"/>
    <col min="4868" max="4869" width="10.5703125" style="194" customWidth="1"/>
    <col min="4870" max="4870" width="11.7109375" style="194" customWidth="1"/>
    <col min="4871" max="4871" width="8.85546875" style="194"/>
    <col min="4872" max="4872" width="13.7109375" style="194" bestFit="1" customWidth="1"/>
    <col min="4873" max="5115" width="8.85546875" style="194"/>
    <col min="5116" max="5116" width="5.28515625" style="194" customWidth="1"/>
    <col min="5117" max="5117" width="14" style="194" customWidth="1"/>
    <col min="5118" max="5118" width="18.42578125" style="194" customWidth="1"/>
    <col min="5119" max="5119" width="7.140625" style="194" customWidth="1"/>
    <col min="5120" max="5120" width="11.7109375" style="194" customWidth="1"/>
    <col min="5121" max="5121" width="54.28515625" style="194" customWidth="1"/>
    <col min="5122" max="5123" width="23.140625" style="194" customWidth="1"/>
    <col min="5124" max="5125" width="10.5703125" style="194" customWidth="1"/>
    <col min="5126" max="5126" width="11.7109375" style="194" customWidth="1"/>
    <col min="5127" max="5127" width="8.85546875" style="194"/>
    <col min="5128" max="5128" width="13.7109375" style="194" bestFit="1" customWidth="1"/>
    <col min="5129" max="5371" width="8.85546875" style="194"/>
    <col min="5372" max="5372" width="5.28515625" style="194" customWidth="1"/>
    <col min="5373" max="5373" width="14" style="194" customWidth="1"/>
    <col min="5374" max="5374" width="18.42578125" style="194" customWidth="1"/>
    <col min="5375" max="5375" width="7.140625" style="194" customWidth="1"/>
    <col min="5376" max="5376" width="11.7109375" style="194" customWidth="1"/>
    <col min="5377" max="5377" width="54.28515625" style="194" customWidth="1"/>
    <col min="5378" max="5379" width="23.140625" style="194" customWidth="1"/>
    <col min="5380" max="5381" width="10.5703125" style="194" customWidth="1"/>
    <col min="5382" max="5382" width="11.7109375" style="194" customWidth="1"/>
    <col min="5383" max="5383" width="8.85546875" style="194"/>
    <col min="5384" max="5384" width="13.7109375" style="194" bestFit="1" customWidth="1"/>
    <col min="5385" max="5627" width="8.85546875" style="194"/>
    <col min="5628" max="5628" width="5.28515625" style="194" customWidth="1"/>
    <col min="5629" max="5629" width="14" style="194" customWidth="1"/>
    <col min="5630" max="5630" width="18.42578125" style="194" customWidth="1"/>
    <col min="5631" max="5631" width="7.140625" style="194" customWidth="1"/>
    <col min="5632" max="5632" width="11.7109375" style="194" customWidth="1"/>
    <col min="5633" max="5633" width="54.28515625" style="194" customWidth="1"/>
    <col min="5634" max="5635" width="23.140625" style="194" customWidth="1"/>
    <col min="5636" max="5637" width="10.5703125" style="194" customWidth="1"/>
    <col min="5638" max="5638" width="11.7109375" style="194" customWidth="1"/>
    <col min="5639" max="5639" width="8.85546875" style="194"/>
    <col min="5640" max="5640" width="13.7109375" style="194" bestFit="1" customWidth="1"/>
    <col min="5641" max="5883" width="8.85546875" style="194"/>
    <col min="5884" max="5884" width="5.28515625" style="194" customWidth="1"/>
    <col min="5885" max="5885" width="14" style="194" customWidth="1"/>
    <col min="5886" max="5886" width="18.42578125" style="194" customWidth="1"/>
    <col min="5887" max="5887" width="7.140625" style="194" customWidth="1"/>
    <col min="5888" max="5888" width="11.7109375" style="194" customWidth="1"/>
    <col min="5889" max="5889" width="54.28515625" style="194" customWidth="1"/>
    <col min="5890" max="5891" width="23.140625" style="194" customWidth="1"/>
    <col min="5892" max="5893" width="10.5703125" style="194" customWidth="1"/>
    <col min="5894" max="5894" width="11.7109375" style="194" customWidth="1"/>
    <col min="5895" max="5895" width="8.85546875" style="194"/>
    <col min="5896" max="5896" width="13.7109375" style="194" bestFit="1" customWidth="1"/>
    <col min="5897" max="6139" width="8.85546875" style="194"/>
    <col min="6140" max="6140" width="5.28515625" style="194" customWidth="1"/>
    <col min="6141" max="6141" width="14" style="194" customWidth="1"/>
    <col min="6142" max="6142" width="18.42578125" style="194" customWidth="1"/>
    <col min="6143" max="6143" width="7.140625" style="194" customWidth="1"/>
    <col min="6144" max="6144" width="11.7109375" style="194" customWidth="1"/>
    <col min="6145" max="6145" width="54.28515625" style="194" customWidth="1"/>
    <col min="6146" max="6147" width="23.140625" style="194" customWidth="1"/>
    <col min="6148" max="6149" width="10.5703125" style="194" customWidth="1"/>
    <col min="6150" max="6150" width="11.7109375" style="194" customWidth="1"/>
    <col min="6151" max="6151" width="8.85546875" style="194"/>
    <col min="6152" max="6152" width="13.7109375" style="194" bestFit="1" customWidth="1"/>
    <col min="6153" max="6395" width="8.85546875" style="194"/>
    <col min="6396" max="6396" width="5.28515625" style="194" customWidth="1"/>
    <col min="6397" max="6397" width="14" style="194" customWidth="1"/>
    <col min="6398" max="6398" width="18.42578125" style="194" customWidth="1"/>
    <col min="6399" max="6399" width="7.140625" style="194" customWidth="1"/>
    <col min="6400" max="6400" width="11.7109375" style="194" customWidth="1"/>
    <col min="6401" max="6401" width="54.28515625" style="194" customWidth="1"/>
    <col min="6402" max="6403" width="23.140625" style="194" customWidth="1"/>
    <col min="6404" max="6405" width="10.5703125" style="194" customWidth="1"/>
    <col min="6406" max="6406" width="11.7109375" style="194" customWidth="1"/>
    <col min="6407" max="6407" width="8.85546875" style="194"/>
    <col min="6408" max="6408" width="13.7109375" style="194" bestFit="1" customWidth="1"/>
    <col min="6409" max="6651" width="8.85546875" style="194"/>
    <col min="6652" max="6652" width="5.28515625" style="194" customWidth="1"/>
    <col min="6653" max="6653" width="14" style="194" customWidth="1"/>
    <col min="6654" max="6654" width="18.42578125" style="194" customWidth="1"/>
    <col min="6655" max="6655" width="7.140625" style="194" customWidth="1"/>
    <col min="6656" max="6656" width="11.7109375" style="194" customWidth="1"/>
    <col min="6657" max="6657" width="54.28515625" style="194" customWidth="1"/>
    <col min="6658" max="6659" width="23.140625" style="194" customWidth="1"/>
    <col min="6660" max="6661" width="10.5703125" style="194" customWidth="1"/>
    <col min="6662" max="6662" width="11.7109375" style="194" customWidth="1"/>
    <col min="6663" max="6663" width="8.85546875" style="194"/>
    <col min="6664" max="6664" width="13.7109375" style="194" bestFit="1" customWidth="1"/>
    <col min="6665" max="6907" width="8.85546875" style="194"/>
    <col min="6908" max="6908" width="5.28515625" style="194" customWidth="1"/>
    <col min="6909" max="6909" width="14" style="194" customWidth="1"/>
    <col min="6910" max="6910" width="18.42578125" style="194" customWidth="1"/>
    <col min="6911" max="6911" width="7.140625" style="194" customWidth="1"/>
    <col min="6912" max="6912" width="11.7109375" style="194" customWidth="1"/>
    <col min="6913" max="6913" width="54.28515625" style="194" customWidth="1"/>
    <col min="6914" max="6915" width="23.140625" style="194" customWidth="1"/>
    <col min="6916" max="6917" width="10.5703125" style="194" customWidth="1"/>
    <col min="6918" max="6918" width="11.7109375" style="194" customWidth="1"/>
    <col min="6919" max="6919" width="8.85546875" style="194"/>
    <col min="6920" max="6920" width="13.7109375" style="194" bestFit="1" customWidth="1"/>
    <col min="6921" max="7163" width="8.85546875" style="194"/>
    <col min="7164" max="7164" width="5.28515625" style="194" customWidth="1"/>
    <col min="7165" max="7165" width="14" style="194" customWidth="1"/>
    <col min="7166" max="7166" width="18.42578125" style="194" customWidth="1"/>
    <col min="7167" max="7167" width="7.140625" style="194" customWidth="1"/>
    <col min="7168" max="7168" width="11.7109375" style="194" customWidth="1"/>
    <col min="7169" max="7169" width="54.28515625" style="194" customWidth="1"/>
    <col min="7170" max="7171" width="23.140625" style="194" customWidth="1"/>
    <col min="7172" max="7173" width="10.5703125" style="194" customWidth="1"/>
    <col min="7174" max="7174" width="11.7109375" style="194" customWidth="1"/>
    <col min="7175" max="7175" width="8.85546875" style="194"/>
    <col min="7176" max="7176" width="13.7109375" style="194" bestFit="1" customWidth="1"/>
    <col min="7177" max="7419" width="8.85546875" style="194"/>
    <col min="7420" max="7420" width="5.28515625" style="194" customWidth="1"/>
    <col min="7421" max="7421" width="14" style="194" customWidth="1"/>
    <col min="7422" max="7422" width="18.42578125" style="194" customWidth="1"/>
    <col min="7423" max="7423" width="7.140625" style="194" customWidth="1"/>
    <col min="7424" max="7424" width="11.7109375" style="194" customWidth="1"/>
    <col min="7425" max="7425" width="54.28515625" style="194" customWidth="1"/>
    <col min="7426" max="7427" width="23.140625" style="194" customWidth="1"/>
    <col min="7428" max="7429" width="10.5703125" style="194" customWidth="1"/>
    <col min="7430" max="7430" width="11.7109375" style="194" customWidth="1"/>
    <col min="7431" max="7431" width="8.85546875" style="194"/>
    <col min="7432" max="7432" width="13.7109375" style="194" bestFit="1" customWidth="1"/>
    <col min="7433" max="7675" width="8.85546875" style="194"/>
    <col min="7676" max="7676" width="5.28515625" style="194" customWidth="1"/>
    <col min="7677" max="7677" width="14" style="194" customWidth="1"/>
    <col min="7678" max="7678" width="18.42578125" style="194" customWidth="1"/>
    <col min="7679" max="7679" width="7.140625" style="194" customWidth="1"/>
    <col min="7680" max="7680" width="11.7109375" style="194" customWidth="1"/>
    <col min="7681" max="7681" width="54.28515625" style="194" customWidth="1"/>
    <col min="7682" max="7683" width="23.140625" style="194" customWidth="1"/>
    <col min="7684" max="7685" width="10.5703125" style="194" customWidth="1"/>
    <col min="7686" max="7686" width="11.7109375" style="194" customWidth="1"/>
    <col min="7687" max="7687" width="8.85546875" style="194"/>
    <col min="7688" max="7688" width="13.7109375" style="194" bestFit="1" customWidth="1"/>
    <col min="7689" max="7931" width="8.85546875" style="194"/>
    <col min="7932" max="7932" width="5.28515625" style="194" customWidth="1"/>
    <col min="7933" max="7933" width="14" style="194" customWidth="1"/>
    <col min="7934" max="7934" width="18.42578125" style="194" customWidth="1"/>
    <col min="7935" max="7935" width="7.140625" style="194" customWidth="1"/>
    <col min="7936" max="7936" width="11.7109375" style="194" customWidth="1"/>
    <col min="7937" max="7937" width="54.28515625" style="194" customWidth="1"/>
    <col min="7938" max="7939" width="23.140625" style="194" customWidth="1"/>
    <col min="7940" max="7941" width="10.5703125" style="194" customWidth="1"/>
    <col min="7942" max="7942" width="11.7109375" style="194" customWidth="1"/>
    <col min="7943" max="7943" width="8.85546875" style="194"/>
    <col min="7944" max="7944" width="13.7109375" style="194" bestFit="1" customWidth="1"/>
    <col min="7945" max="8187" width="8.85546875" style="194"/>
    <col min="8188" max="8188" width="5.28515625" style="194" customWidth="1"/>
    <col min="8189" max="8189" width="14" style="194" customWidth="1"/>
    <col min="8190" max="8190" width="18.42578125" style="194" customWidth="1"/>
    <col min="8191" max="8191" width="7.140625" style="194" customWidth="1"/>
    <col min="8192" max="8192" width="11.7109375" style="194" customWidth="1"/>
    <col min="8193" max="8193" width="54.28515625" style="194" customWidth="1"/>
    <col min="8194" max="8195" width="23.140625" style="194" customWidth="1"/>
    <col min="8196" max="8197" width="10.5703125" style="194" customWidth="1"/>
    <col min="8198" max="8198" width="11.7109375" style="194" customWidth="1"/>
    <col min="8199" max="8199" width="8.85546875" style="194"/>
    <col min="8200" max="8200" width="13.7109375" style="194" bestFit="1" customWidth="1"/>
    <col min="8201" max="8443" width="8.85546875" style="194"/>
    <col min="8444" max="8444" width="5.28515625" style="194" customWidth="1"/>
    <col min="8445" max="8445" width="14" style="194" customWidth="1"/>
    <col min="8446" max="8446" width="18.42578125" style="194" customWidth="1"/>
    <col min="8447" max="8447" width="7.140625" style="194" customWidth="1"/>
    <col min="8448" max="8448" width="11.7109375" style="194" customWidth="1"/>
    <col min="8449" max="8449" width="54.28515625" style="194" customWidth="1"/>
    <col min="8450" max="8451" width="23.140625" style="194" customWidth="1"/>
    <col min="8452" max="8453" width="10.5703125" style="194" customWidth="1"/>
    <col min="8454" max="8454" width="11.7109375" style="194" customWidth="1"/>
    <col min="8455" max="8455" width="8.85546875" style="194"/>
    <col min="8456" max="8456" width="13.7109375" style="194" bestFit="1" customWidth="1"/>
    <col min="8457" max="8699" width="8.85546875" style="194"/>
    <col min="8700" max="8700" width="5.28515625" style="194" customWidth="1"/>
    <col min="8701" max="8701" width="14" style="194" customWidth="1"/>
    <col min="8702" max="8702" width="18.42578125" style="194" customWidth="1"/>
    <col min="8703" max="8703" width="7.140625" style="194" customWidth="1"/>
    <col min="8704" max="8704" width="11.7109375" style="194" customWidth="1"/>
    <col min="8705" max="8705" width="54.28515625" style="194" customWidth="1"/>
    <col min="8706" max="8707" width="23.140625" style="194" customWidth="1"/>
    <col min="8708" max="8709" width="10.5703125" style="194" customWidth="1"/>
    <col min="8710" max="8710" width="11.7109375" style="194" customWidth="1"/>
    <col min="8711" max="8711" width="8.85546875" style="194"/>
    <col min="8712" max="8712" width="13.7109375" style="194" bestFit="1" customWidth="1"/>
    <col min="8713" max="8955" width="8.85546875" style="194"/>
    <col min="8956" max="8956" width="5.28515625" style="194" customWidth="1"/>
    <col min="8957" max="8957" width="14" style="194" customWidth="1"/>
    <col min="8958" max="8958" width="18.42578125" style="194" customWidth="1"/>
    <col min="8959" max="8959" width="7.140625" style="194" customWidth="1"/>
    <col min="8960" max="8960" width="11.7109375" style="194" customWidth="1"/>
    <col min="8961" max="8961" width="54.28515625" style="194" customWidth="1"/>
    <col min="8962" max="8963" width="23.140625" style="194" customWidth="1"/>
    <col min="8964" max="8965" width="10.5703125" style="194" customWidth="1"/>
    <col min="8966" max="8966" width="11.7109375" style="194" customWidth="1"/>
    <col min="8967" max="8967" width="8.85546875" style="194"/>
    <col min="8968" max="8968" width="13.7109375" style="194" bestFit="1" customWidth="1"/>
    <col min="8969" max="9211" width="8.85546875" style="194"/>
    <col min="9212" max="9212" width="5.28515625" style="194" customWidth="1"/>
    <col min="9213" max="9213" width="14" style="194" customWidth="1"/>
    <col min="9214" max="9214" width="18.42578125" style="194" customWidth="1"/>
    <col min="9215" max="9215" width="7.140625" style="194" customWidth="1"/>
    <col min="9216" max="9216" width="11.7109375" style="194" customWidth="1"/>
    <col min="9217" max="9217" width="54.28515625" style="194" customWidth="1"/>
    <col min="9218" max="9219" width="23.140625" style="194" customWidth="1"/>
    <col min="9220" max="9221" width="10.5703125" style="194" customWidth="1"/>
    <col min="9222" max="9222" width="11.7109375" style="194" customWidth="1"/>
    <col min="9223" max="9223" width="8.85546875" style="194"/>
    <col min="9224" max="9224" width="13.7109375" style="194" bestFit="1" customWidth="1"/>
    <col min="9225" max="9467" width="8.85546875" style="194"/>
    <col min="9468" max="9468" width="5.28515625" style="194" customWidth="1"/>
    <col min="9469" max="9469" width="14" style="194" customWidth="1"/>
    <col min="9470" max="9470" width="18.42578125" style="194" customWidth="1"/>
    <col min="9471" max="9471" width="7.140625" style="194" customWidth="1"/>
    <col min="9472" max="9472" width="11.7109375" style="194" customWidth="1"/>
    <col min="9473" max="9473" width="54.28515625" style="194" customWidth="1"/>
    <col min="9474" max="9475" width="23.140625" style="194" customWidth="1"/>
    <col min="9476" max="9477" width="10.5703125" style="194" customWidth="1"/>
    <col min="9478" max="9478" width="11.7109375" style="194" customWidth="1"/>
    <col min="9479" max="9479" width="8.85546875" style="194"/>
    <col min="9480" max="9480" width="13.7109375" style="194" bestFit="1" customWidth="1"/>
    <col min="9481" max="9723" width="8.85546875" style="194"/>
    <col min="9724" max="9724" width="5.28515625" style="194" customWidth="1"/>
    <col min="9725" max="9725" width="14" style="194" customWidth="1"/>
    <col min="9726" max="9726" width="18.42578125" style="194" customWidth="1"/>
    <col min="9727" max="9727" width="7.140625" style="194" customWidth="1"/>
    <col min="9728" max="9728" width="11.7109375" style="194" customWidth="1"/>
    <col min="9729" max="9729" width="54.28515625" style="194" customWidth="1"/>
    <col min="9730" max="9731" width="23.140625" style="194" customWidth="1"/>
    <col min="9732" max="9733" width="10.5703125" style="194" customWidth="1"/>
    <col min="9734" max="9734" width="11.7109375" style="194" customWidth="1"/>
    <col min="9735" max="9735" width="8.85546875" style="194"/>
    <col min="9736" max="9736" width="13.7109375" style="194" bestFit="1" customWidth="1"/>
    <col min="9737" max="9979" width="8.85546875" style="194"/>
    <col min="9980" max="9980" width="5.28515625" style="194" customWidth="1"/>
    <col min="9981" max="9981" width="14" style="194" customWidth="1"/>
    <col min="9982" max="9982" width="18.42578125" style="194" customWidth="1"/>
    <col min="9983" max="9983" width="7.140625" style="194" customWidth="1"/>
    <col min="9984" max="9984" width="11.7109375" style="194" customWidth="1"/>
    <col min="9985" max="9985" width="54.28515625" style="194" customWidth="1"/>
    <col min="9986" max="9987" width="23.140625" style="194" customWidth="1"/>
    <col min="9988" max="9989" width="10.5703125" style="194" customWidth="1"/>
    <col min="9990" max="9990" width="11.7109375" style="194" customWidth="1"/>
    <col min="9991" max="9991" width="8.85546875" style="194"/>
    <col min="9992" max="9992" width="13.7109375" style="194" bestFit="1" customWidth="1"/>
    <col min="9993" max="10235" width="8.85546875" style="194"/>
    <col min="10236" max="10236" width="5.28515625" style="194" customWidth="1"/>
    <col min="10237" max="10237" width="14" style="194" customWidth="1"/>
    <col min="10238" max="10238" width="18.42578125" style="194" customWidth="1"/>
    <col min="10239" max="10239" width="7.140625" style="194" customWidth="1"/>
    <col min="10240" max="10240" width="11.7109375" style="194" customWidth="1"/>
    <col min="10241" max="10241" width="54.28515625" style="194" customWidth="1"/>
    <col min="10242" max="10243" width="23.140625" style="194" customWidth="1"/>
    <col min="10244" max="10245" width="10.5703125" style="194" customWidth="1"/>
    <col min="10246" max="10246" width="11.7109375" style="194" customWidth="1"/>
    <col min="10247" max="10247" width="8.85546875" style="194"/>
    <col min="10248" max="10248" width="13.7109375" style="194" bestFit="1" customWidth="1"/>
    <col min="10249" max="10491" width="8.85546875" style="194"/>
    <col min="10492" max="10492" width="5.28515625" style="194" customWidth="1"/>
    <col min="10493" max="10493" width="14" style="194" customWidth="1"/>
    <col min="10494" max="10494" width="18.42578125" style="194" customWidth="1"/>
    <col min="10495" max="10495" width="7.140625" style="194" customWidth="1"/>
    <col min="10496" max="10496" width="11.7109375" style="194" customWidth="1"/>
    <col min="10497" max="10497" width="54.28515625" style="194" customWidth="1"/>
    <col min="10498" max="10499" width="23.140625" style="194" customWidth="1"/>
    <col min="10500" max="10501" width="10.5703125" style="194" customWidth="1"/>
    <col min="10502" max="10502" width="11.7109375" style="194" customWidth="1"/>
    <col min="10503" max="10503" width="8.85546875" style="194"/>
    <col min="10504" max="10504" width="13.7109375" style="194" bestFit="1" customWidth="1"/>
    <col min="10505" max="10747" width="8.85546875" style="194"/>
    <col min="10748" max="10748" width="5.28515625" style="194" customWidth="1"/>
    <col min="10749" max="10749" width="14" style="194" customWidth="1"/>
    <col min="10750" max="10750" width="18.42578125" style="194" customWidth="1"/>
    <col min="10751" max="10751" width="7.140625" style="194" customWidth="1"/>
    <col min="10752" max="10752" width="11.7109375" style="194" customWidth="1"/>
    <col min="10753" max="10753" width="54.28515625" style="194" customWidth="1"/>
    <col min="10754" max="10755" width="23.140625" style="194" customWidth="1"/>
    <col min="10756" max="10757" width="10.5703125" style="194" customWidth="1"/>
    <col min="10758" max="10758" width="11.7109375" style="194" customWidth="1"/>
    <col min="10759" max="10759" width="8.85546875" style="194"/>
    <col min="10760" max="10760" width="13.7109375" style="194" bestFit="1" customWidth="1"/>
    <col min="10761" max="11003" width="8.85546875" style="194"/>
    <col min="11004" max="11004" width="5.28515625" style="194" customWidth="1"/>
    <col min="11005" max="11005" width="14" style="194" customWidth="1"/>
    <col min="11006" max="11006" width="18.42578125" style="194" customWidth="1"/>
    <col min="11007" max="11007" width="7.140625" style="194" customWidth="1"/>
    <col min="11008" max="11008" width="11.7109375" style="194" customWidth="1"/>
    <col min="11009" max="11009" width="54.28515625" style="194" customWidth="1"/>
    <col min="11010" max="11011" width="23.140625" style="194" customWidth="1"/>
    <col min="11012" max="11013" width="10.5703125" style="194" customWidth="1"/>
    <col min="11014" max="11014" width="11.7109375" style="194" customWidth="1"/>
    <col min="11015" max="11015" width="8.85546875" style="194"/>
    <col min="11016" max="11016" width="13.7109375" style="194" bestFit="1" customWidth="1"/>
    <col min="11017" max="11259" width="8.85546875" style="194"/>
    <col min="11260" max="11260" width="5.28515625" style="194" customWidth="1"/>
    <col min="11261" max="11261" width="14" style="194" customWidth="1"/>
    <col min="11262" max="11262" width="18.42578125" style="194" customWidth="1"/>
    <col min="11263" max="11263" width="7.140625" style="194" customWidth="1"/>
    <col min="11264" max="11264" width="11.7109375" style="194" customWidth="1"/>
    <col min="11265" max="11265" width="54.28515625" style="194" customWidth="1"/>
    <col min="11266" max="11267" width="23.140625" style="194" customWidth="1"/>
    <col min="11268" max="11269" width="10.5703125" style="194" customWidth="1"/>
    <col min="11270" max="11270" width="11.7109375" style="194" customWidth="1"/>
    <col min="11271" max="11271" width="8.85546875" style="194"/>
    <col min="11272" max="11272" width="13.7109375" style="194" bestFit="1" customWidth="1"/>
    <col min="11273" max="11515" width="8.85546875" style="194"/>
    <col min="11516" max="11516" width="5.28515625" style="194" customWidth="1"/>
    <col min="11517" max="11517" width="14" style="194" customWidth="1"/>
    <col min="11518" max="11518" width="18.42578125" style="194" customWidth="1"/>
    <col min="11519" max="11519" width="7.140625" style="194" customWidth="1"/>
    <col min="11520" max="11520" width="11.7109375" style="194" customWidth="1"/>
    <col min="11521" max="11521" width="54.28515625" style="194" customWidth="1"/>
    <col min="11522" max="11523" width="23.140625" style="194" customWidth="1"/>
    <col min="11524" max="11525" width="10.5703125" style="194" customWidth="1"/>
    <col min="11526" max="11526" width="11.7109375" style="194" customWidth="1"/>
    <col min="11527" max="11527" width="8.85546875" style="194"/>
    <col min="11528" max="11528" width="13.7109375" style="194" bestFit="1" customWidth="1"/>
    <col min="11529" max="11771" width="8.85546875" style="194"/>
    <col min="11772" max="11772" width="5.28515625" style="194" customWidth="1"/>
    <col min="11773" max="11773" width="14" style="194" customWidth="1"/>
    <col min="11774" max="11774" width="18.42578125" style="194" customWidth="1"/>
    <col min="11775" max="11775" width="7.140625" style="194" customWidth="1"/>
    <col min="11776" max="11776" width="11.7109375" style="194" customWidth="1"/>
    <col min="11777" max="11777" width="54.28515625" style="194" customWidth="1"/>
    <col min="11778" max="11779" width="23.140625" style="194" customWidth="1"/>
    <col min="11780" max="11781" width="10.5703125" style="194" customWidth="1"/>
    <col min="11782" max="11782" width="11.7109375" style="194" customWidth="1"/>
    <col min="11783" max="11783" width="8.85546875" style="194"/>
    <col min="11784" max="11784" width="13.7109375" style="194" bestFit="1" customWidth="1"/>
    <col min="11785" max="12027" width="8.85546875" style="194"/>
    <col min="12028" max="12028" width="5.28515625" style="194" customWidth="1"/>
    <col min="12029" max="12029" width="14" style="194" customWidth="1"/>
    <col min="12030" max="12030" width="18.42578125" style="194" customWidth="1"/>
    <col min="12031" max="12031" width="7.140625" style="194" customWidth="1"/>
    <col min="12032" max="12032" width="11.7109375" style="194" customWidth="1"/>
    <col min="12033" max="12033" width="54.28515625" style="194" customWidth="1"/>
    <col min="12034" max="12035" width="23.140625" style="194" customWidth="1"/>
    <col min="12036" max="12037" width="10.5703125" style="194" customWidth="1"/>
    <col min="12038" max="12038" width="11.7109375" style="194" customWidth="1"/>
    <col min="12039" max="12039" width="8.85546875" style="194"/>
    <col min="12040" max="12040" width="13.7109375" style="194" bestFit="1" customWidth="1"/>
    <col min="12041" max="12283" width="8.85546875" style="194"/>
    <col min="12284" max="12284" width="5.28515625" style="194" customWidth="1"/>
    <col min="12285" max="12285" width="14" style="194" customWidth="1"/>
    <col min="12286" max="12286" width="18.42578125" style="194" customWidth="1"/>
    <col min="12287" max="12287" width="7.140625" style="194" customWidth="1"/>
    <col min="12288" max="12288" width="11.7109375" style="194" customWidth="1"/>
    <col min="12289" max="12289" width="54.28515625" style="194" customWidth="1"/>
    <col min="12290" max="12291" width="23.140625" style="194" customWidth="1"/>
    <col min="12292" max="12293" width="10.5703125" style="194" customWidth="1"/>
    <col min="12294" max="12294" width="11.7109375" style="194" customWidth="1"/>
    <col min="12295" max="12295" width="8.85546875" style="194"/>
    <col min="12296" max="12296" width="13.7109375" style="194" bestFit="1" customWidth="1"/>
    <col min="12297" max="12539" width="8.85546875" style="194"/>
    <col min="12540" max="12540" width="5.28515625" style="194" customWidth="1"/>
    <col min="12541" max="12541" width="14" style="194" customWidth="1"/>
    <col min="12542" max="12542" width="18.42578125" style="194" customWidth="1"/>
    <col min="12543" max="12543" width="7.140625" style="194" customWidth="1"/>
    <col min="12544" max="12544" width="11.7109375" style="194" customWidth="1"/>
    <col min="12545" max="12545" width="54.28515625" style="194" customWidth="1"/>
    <col min="12546" max="12547" width="23.140625" style="194" customWidth="1"/>
    <col min="12548" max="12549" width="10.5703125" style="194" customWidth="1"/>
    <col min="12550" max="12550" width="11.7109375" style="194" customWidth="1"/>
    <col min="12551" max="12551" width="8.85546875" style="194"/>
    <col min="12552" max="12552" width="13.7109375" style="194" bestFit="1" customWidth="1"/>
    <col min="12553" max="12795" width="8.85546875" style="194"/>
    <col min="12796" max="12796" width="5.28515625" style="194" customWidth="1"/>
    <col min="12797" max="12797" width="14" style="194" customWidth="1"/>
    <col min="12798" max="12798" width="18.42578125" style="194" customWidth="1"/>
    <col min="12799" max="12799" width="7.140625" style="194" customWidth="1"/>
    <col min="12800" max="12800" width="11.7109375" style="194" customWidth="1"/>
    <col min="12801" max="12801" width="54.28515625" style="194" customWidth="1"/>
    <col min="12802" max="12803" width="23.140625" style="194" customWidth="1"/>
    <col min="12804" max="12805" width="10.5703125" style="194" customWidth="1"/>
    <col min="12806" max="12806" width="11.7109375" style="194" customWidth="1"/>
    <col min="12807" max="12807" width="8.85546875" style="194"/>
    <col min="12808" max="12808" width="13.7109375" style="194" bestFit="1" customWidth="1"/>
    <col min="12809" max="13051" width="8.85546875" style="194"/>
    <col min="13052" max="13052" width="5.28515625" style="194" customWidth="1"/>
    <col min="13053" max="13053" width="14" style="194" customWidth="1"/>
    <col min="13054" max="13054" width="18.42578125" style="194" customWidth="1"/>
    <col min="13055" max="13055" width="7.140625" style="194" customWidth="1"/>
    <col min="13056" max="13056" width="11.7109375" style="194" customWidth="1"/>
    <col min="13057" max="13057" width="54.28515625" style="194" customWidth="1"/>
    <col min="13058" max="13059" width="23.140625" style="194" customWidth="1"/>
    <col min="13060" max="13061" width="10.5703125" style="194" customWidth="1"/>
    <col min="13062" max="13062" width="11.7109375" style="194" customWidth="1"/>
    <col min="13063" max="13063" width="8.85546875" style="194"/>
    <col min="13064" max="13064" width="13.7109375" style="194" bestFit="1" customWidth="1"/>
    <col min="13065" max="13307" width="8.85546875" style="194"/>
    <col min="13308" max="13308" width="5.28515625" style="194" customWidth="1"/>
    <col min="13309" max="13309" width="14" style="194" customWidth="1"/>
    <col min="13310" max="13310" width="18.42578125" style="194" customWidth="1"/>
    <col min="13311" max="13311" width="7.140625" style="194" customWidth="1"/>
    <col min="13312" max="13312" width="11.7109375" style="194" customWidth="1"/>
    <col min="13313" max="13313" width="54.28515625" style="194" customWidth="1"/>
    <col min="13314" max="13315" width="23.140625" style="194" customWidth="1"/>
    <col min="13316" max="13317" width="10.5703125" style="194" customWidth="1"/>
    <col min="13318" max="13318" width="11.7109375" style="194" customWidth="1"/>
    <col min="13319" max="13319" width="8.85546875" style="194"/>
    <col min="13320" max="13320" width="13.7109375" style="194" bestFit="1" customWidth="1"/>
    <col min="13321" max="13563" width="8.85546875" style="194"/>
    <col min="13564" max="13564" width="5.28515625" style="194" customWidth="1"/>
    <col min="13565" max="13565" width="14" style="194" customWidth="1"/>
    <col min="13566" max="13566" width="18.42578125" style="194" customWidth="1"/>
    <col min="13567" max="13567" width="7.140625" style="194" customWidth="1"/>
    <col min="13568" max="13568" width="11.7109375" style="194" customWidth="1"/>
    <col min="13569" max="13569" width="54.28515625" style="194" customWidth="1"/>
    <col min="13570" max="13571" width="23.140625" style="194" customWidth="1"/>
    <col min="13572" max="13573" width="10.5703125" style="194" customWidth="1"/>
    <col min="13574" max="13574" width="11.7109375" style="194" customWidth="1"/>
    <col min="13575" max="13575" width="8.85546875" style="194"/>
    <col min="13576" max="13576" width="13.7109375" style="194" bestFit="1" customWidth="1"/>
    <col min="13577" max="13819" width="8.85546875" style="194"/>
    <col min="13820" max="13820" width="5.28515625" style="194" customWidth="1"/>
    <col min="13821" max="13821" width="14" style="194" customWidth="1"/>
    <col min="13822" max="13822" width="18.42578125" style="194" customWidth="1"/>
    <col min="13823" max="13823" width="7.140625" style="194" customWidth="1"/>
    <col min="13824" max="13824" width="11.7109375" style="194" customWidth="1"/>
    <col min="13825" max="13825" width="54.28515625" style="194" customWidth="1"/>
    <col min="13826" max="13827" width="23.140625" style="194" customWidth="1"/>
    <col min="13828" max="13829" width="10.5703125" style="194" customWidth="1"/>
    <col min="13830" max="13830" width="11.7109375" style="194" customWidth="1"/>
    <col min="13831" max="13831" width="8.85546875" style="194"/>
    <col min="13832" max="13832" width="13.7109375" style="194" bestFit="1" customWidth="1"/>
    <col min="13833" max="14075" width="8.85546875" style="194"/>
    <col min="14076" max="14076" width="5.28515625" style="194" customWidth="1"/>
    <col min="14077" max="14077" width="14" style="194" customWidth="1"/>
    <col min="14078" max="14078" width="18.42578125" style="194" customWidth="1"/>
    <col min="14079" max="14079" width="7.140625" style="194" customWidth="1"/>
    <col min="14080" max="14080" width="11.7109375" style="194" customWidth="1"/>
    <col min="14081" max="14081" width="54.28515625" style="194" customWidth="1"/>
    <col min="14082" max="14083" width="23.140625" style="194" customWidth="1"/>
    <col min="14084" max="14085" width="10.5703125" style="194" customWidth="1"/>
    <col min="14086" max="14086" width="11.7109375" style="194" customWidth="1"/>
    <col min="14087" max="14087" width="8.85546875" style="194"/>
    <col min="14088" max="14088" width="13.7109375" style="194" bestFit="1" customWidth="1"/>
    <col min="14089" max="14331" width="8.85546875" style="194"/>
    <col min="14332" max="14332" width="5.28515625" style="194" customWidth="1"/>
    <col min="14333" max="14333" width="14" style="194" customWidth="1"/>
    <col min="14334" max="14334" width="18.42578125" style="194" customWidth="1"/>
    <col min="14335" max="14335" width="7.140625" style="194" customWidth="1"/>
    <col min="14336" max="14336" width="11.7109375" style="194" customWidth="1"/>
    <col min="14337" max="14337" width="54.28515625" style="194" customWidth="1"/>
    <col min="14338" max="14339" width="23.140625" style="194" customWidth="1"/>
    <col min="14340" max="14341" width="10.5703125" style="194" customWidth="1"/>
    <col min="14342" max="14342" width="11.7109375" style="194" customWidth="1"/>
    <col min="14343" max="14343" width="8.85546875" style="194"/>
    <col min="14344" max="14344" width="13.7109375" style="194" bestFit="1" customWidth="1"/>
    <col min="14345" max="14587" width="8.85546875" style="194"/>
    <col min="14588" max="14588" width="5.28515625" style="194" customWidth="1"/>
    <col min="14589" max="14589" width="14" style="194" customWidth="1"/>
    <col min="14590" max="14590" width="18.42578125" style="194" customWidth="1"/>
    <col min="14591" max="14591" width="7.140625" style="194" customWidth="1"/>
    <col min="14592" max="14592" width="11.7109375" style="194" customWidth="1"/>
    <col min="14593" max="14593" width="54.28515625" style="194" customWidth="1"/>
    <col min="14594" max="14595" width="23.140625" style="194" customWidth="1"/>
    <col min="14596" max="14597" width="10.5703125" style="194" customWidth="1"/>
    <col min="14598" max="14598" width="11.7109375" style="194" customWidth="1"/>
    <col min="14599" max="14599" width="8.85546875" style="194"/>
    <col min="14600" max="14600" width="13.7109375" style="194" bestFit="1" customWidth="1"/>
    <col min="14601" max="14843" width="8.85546875" style="194"/>
    <col min="14844" max="14844" width="5.28515625" style="194" customWidth="1"/>
    <col min="14845" max="14845" width="14" style="194" customWidth="1"/>
    <col min="14846" max="14846" width="18.42578125" style="194" customWidth="1"/>
    <col min="14847" max="14847" width="7.140625" style="194" customWidth="1"/>
    <col min="14848" max="14848" width="11.7109375" style="194" customWidth="1"/>
    <col min="14849" max="14849" width="54.28515625" style="194" customWidth="1"/>
    <col min="14850" max="14851" width="23.140625" style="194" customWidth="1"/>
    <col min="14852" max="14853" width="10.5703125" style="194" customWidth="1"/>
    <col min="14854" max="14854" width="11.7109375" style="194" customWidth="1"/>
    <col min="14855" max="14855" width="8.85546875" style="194"/>
    <col min="14856" max="14856" width="13.7109375" style="194" bestFit="1" customWidth="1"/>
    <col min="14857" max="15099" width="8.85546875" style="194"/>
    <col min="15100" max="15100" width="5.28515625" style="194" customWidth="1"/>
    <col min="15101" max="15101" width="14" style="194" customWidth="1"/>
    <col min="15102" max="15102" width="18.42578125" style="194" customWidth="1"/>
    <col min="15103" max="15103" width="7.140625" style="194" customWidth="1"/>
    <col min="15104" max="15104" width="11.7109375" style="194" customWidth="1"/>
    <col min="15105" max="15105" width="54.28515625" style="194" customWidth="1"/>
    <col min="15106" max="15107" width="23.140625" style="194" customWidth="1"/>
    <col min="15108" max="15109" width="10.5703125" style="194" customWidth="1"/>
    <col min="15110" max="15110" width="11.7109375" style="194" customWidth="1"/>
    <col min="15111" max="15111" width="8.85546875" style="194"/>
    <col min="15112" max="15112" width="13.7109375" style="194" bestFit="1" customWidth="1"/>
    <col min="15113" max="15355" width="8.85546875" style="194"/>
    <col min="15356" max="15356" width="5.28515625" style="194" customWidth="1"/>
    <col min="15357" max="15357" width="14" style="194" customWidth="1"/>
    <col min="15358" max="15358" width="18.42578125" style="194" customWidth="1"/>
    <col min="15359" max="15359" width="7.140625" style="194" customWidth="1"/>
    <col min="15360" max="15360" width="11.7109375" style="194" customWidth="1"/>
    <col min="15361" max="15361" width="54.28515625" style="194" customWidth="1"/>
    <col min="15362" max="15363" width="23.140625" style="194" customWidth="1"/>
    <col min="15364" max="15365" width="10.5703125" style="194" customWidth="1"/>
    <col min="15366" max="15366" width="11.7109375" style="194" customWidth="1"/>
    <col min="15367" max="15367" width="8.85546875" style="194"/>
    <col min="15368" max="15368" width="13.7109375" style="194" bestFit="1" customWidth="1"/>
    <col min="15369" max="15611" width="8.85546875" style="194"/>
    <col min="15612" max="15612" width="5.28515625" style="194" customWidth="1"/>
    <col min="15613" max="15613" width="14" style="194" customWidth="1"/>
    <col min="15614" max="15614" width="18.42578125" style="194" customWidth="1"/>
    <col min="15615" max="15615" width="7.140625" style="194" customWidth="1"/>
    <col min="15616" max="15616" width="11.7109375" style="194" customWidth="1"/>
    <col min="15617" max="15617" width="54.28515625" style="194" customWidth="1"/>
    <col min="15618" max="15619" width="23.140625" style="194" customWidth="1"/>
    <col min="15620" max="15621" width="10.5703125" style="194" customWidth="1"/>
    <col min="15622" max="15622" width="11.7109375" style="194" customWidth="1"/>
    <col min="15623" max="15623" width="8.85546875" style="194"/>
    <col min="15624" max="15624" width="13.7109375" style="194" bestFit="1" customWidth="1"/>
    <col min="15625" max="15867" width="8.85546875" style="194"/>
    <col min="15868" max="15868" width="5.28515625" style="194" customWidth="1"/>
    <col min="15869" max="15869" width="14" style="194" customWidth="1"/>
    <col min="15870" max="15870" width="18.42578125" style="194" customWidth="1"/>
    <col min="15871" max="15871" width="7.140625" style="194" customWidth="1"/>
    <col min="15872" max="15872" width="11.7109375" style="194" customWidth="1"/>
    <col min="15873" max="15873" width="54.28515625" style="194" customWidth="1"/>
    <col min="15874" max="15875" width="23.140625" style="194" customWidth="1"/>
    <col min="15876" max="15877" width="10.5703125" style="194" customWidth="1"/>
    <col min="15878" max="15878" width="11.7109375" style="194" customWidth="1"/>
    <col min="15879" max="15879" width="8.85546875" style="194"/>
    <col min="15880" max="15880" width="13.7109375" style="194" bestFit="1" customWidth="1"/>
    <col min="15881" max="16123" width="8.85546875" style="194"/>
    <col min="16124" max="16124" width="5.28515625" style="194" customWidth="1"/>
    <col min="16125" max="16125" width="14" style="194" customWidth="1"/>
    <col min="16126" max="16126" width="18.42578125" style="194" customWidth="1"/>
    <col min="16127" max="16127" width="7.140625" style="194" customWidth="1"/>
    <col min="16128" max="16128" width="11.7109375" style="194" customWidth="1"/>
    <col min="16129" max="16129" width="54.28515625" style="194" customWidth="1"/>
    <col min="16130" max="16131" width="23.140625" style="194" customWidth="1"/>
    <col min="16132" max="16133" width="10.5703125" style="194" customWidth="1"/>
    <col min="16134" max="16134" width="11.7109375" style="194" customWidth="1"/>
    <col min="16135" max="16135" width="8.85546875" style="194"/>
    <col min="16136" max="16136" width="13.7109375" style="194" bestFit="1" customWidth="1"/>
    <col min="16137" max="16384" width="8.85546875" style="194"/>
  </cols>
  <sheetData>
    <row r="1" spans="1:18" ht="27.75" customHeight="1">
      <c r="A1" s="15" t="s">
        <v>645</v>
      </c>
      <c r="B1" s="14" t="s">
        <v>4</v>
      </c>
      <c r="C1" s="14" t="s">
        <v>647</v>
      </c>
      <c r="D1" s="14"/>
      <c r="E1" s="14" t="s">
        <v>92</v>
      </c>
      <c r="F1" s="14" t="s">
        <v>93</v>
      </c>
      <c r="G1" s="14" t="s">
        <v>94</v>
      </c>
      <c r="H1" s="14" t="s">
        <v>95</v>
      </c>
      <c r="I1" s="14" t="s">
        <v>96</v>
      </c>
      <c r="J1" s="14" t="s">
        <v>97</v>
      </c>
      <c r="K1" s="14" t="s">
        <v>98</v>
      </c>
      <c r="L1" s="14" t="s">
        <v>99</v>
      </c>
      <c r="M1" s="14" t="s">
        <v>100</v>
      </c>
      <c r="N1" s="14" t="s">
        <v>4</v>
      </c>
      <c r="O1" s="15" t="s">
        <v>645</v>
      </c>
      <c r="P1" s="169" t="s">
        <v>628</v>
      </c>
      <c r="Q1" s="169" t="s">
        <v>646</v>
      </c>
      <c r="R1" s="16" t="s">
        <v>649</v>
      </c>
    </row>
    <row r="2" spans="1:18" s="201" customFormat="1" ht="23.25" customHeight="1">
      <c r="A2" s="201">
        <f t="shared" ref="A2:A33" si="0">O2</f>
        <v>1</v>
      </c>
      <c r="B2" s="195">
        <v>1</v>
      </c>
      <c r="C2" s="221"/>
      <c r="D2" s="221"/>
      <c r="E2" s="196">
        <v>27211236021</v>
      </c>
      <c r="F2" s="222" t="s">
        <v>689</v>
      </c>
      <c r="G2" s="197" t="s">
        <v>650</v>
      </c>
      <c r="H2" s="198" t="s">
        <v>651</v>
      </c>
      <c r="I2" s="199" t="s">
        <v>303</v>
      </c>
      <c r="J2" s="200">
        <v>2</v>
      </c>
      <c r="K2" s="224" t="e">
        <f>VLOOKUP($A2,HĐ!$A$2:$D$17,5,0)</f>
        <v>#REF!</v>
      </c>
      <c r="L2" s="224" t="e">
        <f>VLOOKUP($A2,HĐ!$A$2:$D$17,6,0)</f>
        <v>#REF!</v>
      </c>
      <c r="M2" s="224" t="e">
        <f>VLOOKUP($A2,HĐ!$A$2:$D$17,7,0)</f>
        <v>#REF!</v>
      </c>
      <c r="N2" s="201">
        <f t="shared" ref="N2:N33" si="1">B2</f>
        <v>1</v>
      </c>
      <c r="O2" s="200">
        <v>1</v>
      </c>
      <c r="Q2" s="224" t="str">
        <f>VLOOKUP($A2,HĐ!$A$2:$D$17,2,0)</f>
        <v>20/12/2024</v>
      </c>
      <c r="R2" s="224" t="str">
        <f>VLOOKUP($A2,HĐ!$A$2:$D$17,3,0)</f>
        <v>07h00</v>
      </c>
    </row>
    <row r="3" spans="1:18" s="201" customFormat="1" ht="23.25" customHeight="1">
      <c r="A3" s="201">
        <f t="shared" si="0"/>
        <v>1</v>
      </c>
      <c r="B3" s="195">
        <v>2</v>
      </c>
      <c r="C3" s="221"/>
      <c r="D3" s="221"/>
      <c r="E3" s="196">
        <v>27211222913</v>
      </c>
      <c r="F3" s="222" t="s">
        <v>690</v>
      </c>
      <c r="G3" s="197" t="s">
        <v>650</v>
      </c>
      <c r="H3" s="198" t="s">
        <v>651</v>
      </c>
      <c r="I3" s="199" t="s">
        <v>303</v>
      </c>
      <c r="J3" s="200">
        <v>2</v>
      </c>
      <c r="K3" s="224" t="e">
        <f>VLOOKUP($A3,HĐ!$A$2:$D$17,5,0)</f>
        <v>#REF!</v>
      </c>
      <c r="L3" s="224" t="e">
        <f>VLOOKUP($A3,HĐ!$A$2:$D$17,6,0)</f>
        <v>#REF!</v>
      </c>
      <c r="M3" s="224" t="e">
        <f>VLOOKUP($A3,HĐ!$A$2:$D$17,7,0)</f>
        <v>#REF!</v>
      </c>
      <c r="N3" s="201">
        <f t="shared" si="1"/>
        <v>2</v>
      </c>
      <c r="O3" s="200">
        <v>1</v>
      </c>
      <c r="Q3" s="224" t="str">
        <f>VLOOKUP($A3,HĐ!$A$2:$D$17,2,0)</f>
        <v>20/12/2024</v>
      </c>
      <c r="R3" s="224" t="str">
        <f>VLOOKUP($A3,HĐ!$A$2:$D$17,3,0)</f>
        <v>07h00</v>
      </c>
    </row>
    <row r="4" spans="1:18" s="32" customFormat="1" ht="23.25" customHeight="1">
      <c r="A4" s="201">
        <f t="shared" si="0"/>
        <v>1</v>
      </c>
      <c r="B4" s="195">
        <v>3</v>
      </c>
      <c r="C4" s="221"/>
      <c r="D4" s="221"/>
      <c r="E4" s="196">
        <v>27211243956</v>
      </c>
      <c r="F4" s="222" t="s">
        <v>691</v>
      </c>
      <c r="G4" s="197" t="s">
        <v>650</v>
      </c>
      <c r="H4" s="198" t="s">
        <v>651</v>
      </c>
      <c r="I4" s="199" t="s">
        <v>303</v>
      </c>
      <c r="J4" s="202">
        <v>2</v>
      </c>
      <c r="K4" s="224" t="e">
        <f>VLOOKUP($A4,HĐ!$A$2:$D$17,5,0)</f>
        <v>#REF!</v>
      </c>
      <c r="L4" s="224" t="e">
        <f>VLOOKUP($A4,HĐ!$A$2:$D$17,6,0)</f>
        <v>#REF!</v>
      </c>
      <c r="M4" s="224" t="e">
        <f>VLOOKUP($A4,HĐ!$A$2:$D$17,7,0)</f>
        <v>#REF!</v>
      </c>
      <c r="N4" s="201">
        <f t="shared" si="1"/>
        <v>3</v>
      </c>
      <c r="O4" s="200">
        <v>1</v>
      </c>
      <c r="Q4" s="224" t="str">
        <f>VLOOKUP($A4,HĐ!$A$2:$D$17,2,0)</f>
        <v>20/12/2024</v>
      </c>
      <c r="R4" s="224" t="str">
        <f>VLOOKUP($A4,HĐ!$A$2:$D$17,3,0)</f>
        <v>07h00</v>
      </c>
    </row>
    <row r="5" spans="1:18" s="201" customFormat="1" ht="23.25" customHeight="1">
      <c r="A5" s="201">
        <f t="shared" si="0"/>
        <v>1</v>
      </c>
      <c r="B5" s="195">
        <v>4</v>
      </c>
      <c r="C5" s="221"/>
      <c r="D5" s="221"/>
      <c r="E5" s="203">
        <v>27211241343</v>
      </c>
      <c r="F5" s="222" t="s">
        <v>692</v>
      </c>
      <c r="G5" s="197" t="s">
        <v>650</v>
      </c>
      <c r="H5" s="198" t="s">
        <v>651</v>
      </c>
      <c r="I5" s="199" t="s">
        <v>303</v>
      </c>
      <c r="J5" s="200">
        <v>2</v>
      </c>
      <c r="K5" s="224" t="e">
        <f>VLOOKUP($A5,HĐ!$A$2:$D$17,5,0)</f>
        <v>#REF!</v>
      </c>
      <c r="L5" s="224" t="e">
        <f>VLOOKUP($A5,HĐ!$A$2:$D$17,6,0)</f>
        <v>#REF!</v>
      </c>
      <c r="M5" s="224" t="e">
        <f>VLOOKUP($A5,HĐ!$A$2:$D$17,7,0)</f>
        <v>#REF!</v>
      </c>
      <c r="N5" s="201">
        <f t="shared" si="1"/>
        <v>4</v>
      </c>
      <c r="O5" s="200">
        <v>1</v>
      </c>
      <c r="Q5" s="224" t="str">
        <f>VLOOKUP($A5,HĐ!$A$2:$D$17,2,0)</f>
        <v>20/12/2024</v>
      </c>
      <c r="R5" s="224" t="str">
        <f>VLOOKUP($A5,HĐ!$A$2:$D$17,3,0)</f>
        <v>07h00</v>
      </c>
    </row>
    <row r="6" spans="1:18" s="201" customFormat="1" ht="25.5" customHeight="1">
      <c r="A6" s="201">
        <f t="shared" si="0"/>
        <v>1</v>
      </c>
      <c r="B6" s="195">
        <v>5</v>
      </c>
      <c r="C6" s="221"/>
      <c r="D6" s="221"/>
      <c r="E6" s="196">
        <v>27211240402</v>
      </c>
      <c r="F6" s="222" t="s">
        <v>693</v>
      </c>
      <c r="G6" s="197" t="s">
        <v>650</v>
      </c>
      <c r="H6" s="198" t="s">
        <v>651</v>
      </c>
      <c r="I6" s="199" t="s">
        <v>303</v>
      </c>
      <c r="J6" s="200">
        <v>2</v>
      </c>
      <c r="K6" s="224" t="e">
        <f>VLOOKUP($A6,HĐ!$A$2:$D$17,5,0)</f>
        <v>#REF!</v>
      </c>
      <c r="L6" s="224" t="e">
        <f>VLOOKUP($A6,HĐ!$A$2:$D$17,6,0)</f>
        <v>#REF!</v>
      </c>
      <c r="M6" s="224" t="e">
        <f>VLOOKUP($A6,HĐ!$A$2:$D$17,7,0)</f>
        <v>#REF!</v>
      </c>
      <c r="N6" s="201">
        <f t="shared" si="1"/>
        <v>5</v>
      </c>
      <c r="O6" s="200">
        <v>1</v>
      </c>
      <c r="Q6" s="224" t="str">
        <f>VLOOKUP($A6,HĐ!$A$2:$D$17,2,0)</f>
        <v>20/12/2024</v>
      </c>
      <c r="R6" s="224" t="str">
        <f>VLOOKUP($A6,HĐ!$A$2:$D$17,3,0)</f>
        <v>07h00</v>
      </c>
    </row>
    <row r="7" spans="1:18" s="201" customFormat="1" ht="25.5" customHeight="1">
      <c r="A7" s="201">
        <f t="shared" si="0"/>
        <v>1</v>
      </c>
      <c r="B7" s="195">
        <v>6</v>
      </c>
      <c r="C7" s="221"/>
      <c r="D7" s="221"/>
      <c r="E7" s="204">
        <v>25211200185</v>
      </c>
      <c r="F7" s="222" t="s">
        <v>694</v>
      </c>
      <c r="G7" s="197" t="s">
        <v>652</v>
      </c>
      <c r="H7" s="198" t="s">
        <v>653</v>
      </c>
      <c r="I7" s="205" t="s">
        <v>324</v>
      </c>
      <c r="J7" s="195" t="s">
        <v>654</v>
      </c>
      <c r="K7" s="224" t="e">
        <f>VLOOKUP($A7,HĐ!$A$2:$D$17,5,0)</f>
        <v>#REF!</v>
      </c>
      <c r="L7" s="224" t="e">
        <f>VLOOKUP($A7,HĐ!$A$2:$D$17,6,0)</f>
        <v>#REF!</v>
      </c>
      <c r="M7" s="224" t="e">
        <f>VLOOKUP($A7,HĐ!$A$2:$D$17,7,0)</f>
        <v>#REF!</v>
      </c>
      <c r="N7" s="201">
        <f t="shared" si="1"/>
        <v>6</v>
      </c>
      <c r="O7" s="200">
        <v>1</v>
      </c>
      <c r="Q7" s="224" t="str">
        <f>VLOOKUP($A7,HĐ!$A$2:$D$17,2,0)</f>
        <v>20/12/2024</v>
      </c>
      <c r="R7" s="224" t="str">
        <f>VLOOKUP($A7,HĐ!$A$2:$D$17,3,0)</f>
        <v>07h00</v>
      </c>
    </row>
    <row r="8" spans="1:18" s="201" customFormat="1" ht="25.5" customHeight="1">
      <c r="A8" s="201">
        <f t="shared" si="0"/>
        <v>2</v>
      </c>
      <c r="B8" s="195">
        <v>1</v>
      </c>
      <c r="C8" s="221"/>
      <c r="D8" s="221"/>
      <c r="E8" s="196">
        <v>26211129079</v>
      </c>
      <c r="F8" s="222" t="s">
        <v>716</v>
      </c>
      <c r="G8" s="197" t="s">
        <v>673</v>
      </c>
      <c r="H8" s="198" t="s">
        <v>674</v>
      </c>
      <c r="I8" s="199" t="s">
        <v>168</v>
      </c>
      <c r="J8" s="200">
        <v>5</v>
      </c>
      <c r="K8" s="224" t="e">
        <f>VLOOKUP($A8,HĐ!$A$2:$D$17,5,0)</f>
        <v>#REF!</v>
      </c>
      <c r="L8" s="224" t="e">
        <f>VLOOKUP($A8,HĐ!$A$2:$D$17,6,0)</f>
        <v>#REF!</v>
      </c>
      <c r="M8" s="224" t="e">
        <f>VLOOKUP($A8,HĐ!$A$2:$D$17,7,0)</f>
        <v>#REF!</v>
      </c>
      <c r="N8" s="201">
        <f t="shared" si="1"/>
        <v>1</v>
      </c>
      <c r="O8" s="200">
        <v>2</v>
      </c>
      <c r="Q8" s="224" t="str">
        <f>VLOOKUP($A8,HĐ!$A$2:$D$17,2,0)</f>
        <v>20/12/2024</v>
      </c>
      <c r="R8" s="224" t="str">
        <f>VLOOKUP($A8,HĐ!$A$2:$D$17,3,0)</f>
        <v>07h00</v>
      </c>
    </row>
    <row r="9" spans="1:18" s="201" customFormat="1" ht="25.5" customHeight="1">
      <c r="A9" s="201">
        <f t="shared" si="0"/>
        <v>2</v>
      </c>
      <c r="B9" s="195">
        <v>2</v>
      </c>
      <c r="C9" s="221"/>
      <c r="D9" s="221"/>
      <c r="E9" s="196">
        <v>26211231229</v>
      </c>
      <c r="F9" s="222" t="s">
        <v>717</v>
      </c>
      <c r="G9" s="197" t="s">
        <v>673</v>
      </c>
      <c r="H9" s="198" t="s">
        <v>674</v>
      </c>
      <c r="I9" s="199" t="s">
        <v>168</v>
      </c>
      <c r="J9" s="200">
        <v>5</v>
      </c>
      <c r="K9" s="224" t="e">
        <f>VLOOKUP($A9,HĐ!$A$2:$D$17,5,0)</f>
        <v>#REF!</v>
      </c>
      <c r="L9" s="224" t="e">
        <f>VLOOKUP($A9,HĐ!$A$2:$D$17,6,0)</f>
        <v>#REF!</v>
      </c>
      <c r="M9" s="224" t="e">
        <f>VLOOKUP($A9,HĐ!$A$2:$D$17,7,0)</f>
        <v>#REF!</v>
      </c>
      <c r="N9" s="201">
        <f t="shared" si="1"/>
        <v>2</v>
      </c>
      <c r="O9" s="200">
        <v>2</v>
      </c>
      <c r="Q9" s="224" t="str">
        <f>VLOOKUP($A9,HĐ!$A$2:$D$17,2,0)</f>
        <v>20/12/2024</v>
      </c>
      <c r="R9" s="224" t="str">
        <f>VLOOKUP($A9,HĐ!$A$2:$D$17,3,0)</f>
        <v>07h00</v>
      </c>
    </row>
    <row r="10" spans="1:18" s="201" customFormat="1" ht="25.5" customHeight="1">
      <c r="A10" s="201">
        <f t="shared" si="0"/>
        <v>2</v>
      </c>
      <c r="B10" s="195">
        <v>3</v>
      </c>
      <c r="C10" s="221"/>
      <c r="D10" s="221"/>
      <c r="E10" s="196">
        <v>26211832680</v>
      </c>
      <c r="F10" s="222" t="s">
        <v>718</v>
      </c>
      <c r="G10" s="197" t="s">
        <v>663</v>
      </c>
      <c r="H10" s="198" t="s">
        <v>674</v>
      </c>
      <c r="I10" s="199" t="s">
        <v>168</v>
      </c>
      <c r="J10" s="200">
        <v>5</v>
      </c>
      <c r="K10" s="224" t="e">
        <f>VLOOKUP($A10,HĐ!$A$2:$D$17,5,0)</f>
        <v>#REF!</v>
      </c>
      <c r="L10" s="224" t="e">
        <f>VLOOKUP($A10,HĐ!$A$2:$D$17,6,0)</f>
        <v>#REF!</v>
      </c>
      <c r="M10" s="224" t="e">
        <f>VLOOKUP($A10,HĐ!$A$2:$D$17,7,0)</f>
        <v>#REF!</v>
      </c>
      <c r="N10" s="201">
        <f t="shared" si="1"/>
        <v>3</v>
      </c>
      <c r="O10" s="200">
        <v>2</v>
      </c>
      <c r="Q10" s="224" t="str">
        <f>VLOOKUP($A10,HĐ!$A$2:$D$17,2,0)</f>
        <v>20/12/2024</v>
      </c>
      <c r="R10" s="224" t="str">
        <f>VLOOKUP($A10,HĐ!$A$2:$D$17,3,0)</f>
        <v>07h00</v>
      </c>
    </row>
    <row r="11" spans="1:18" s="201" customFormat="1" ht="23.25" customHeight="1">
      <c r="A11" s="201">
        <f t="shared" si="0"/>
        <v>2</v>
      </c>
      <c r="B11" s="195">
        <v>4</v>
      </c>
      <c r="C11" s="221"/>
      <c r="D11" s="221"/>
      <c r="E11" s="196">
        <v>26211128690</v>
      </c>
      <c r="F11" s="222" t="s">
        <v>719</v>
      </c>
      <c r="G11" s="197" t="s">
        <v>663</v>
      </c>
      <c r="H11" s="198" t="s">
        <v>674</v>
      </c>
      <c r="I11" s="199" t="s">
        <v>168</v>
      </c>
      <c r="J11" s="200">
        <v>5</v>
      </c>
      <c r="K11" s="224" t="e">
        <f>VLOOKUP($A11,HĐ!$A$2:$D$17,5,0)</f>
        <v>#REF!</v>
      </c>
      <c r="L11" s="224" t="e">
        <f>VLOOKUP($A11,HĐ!$A$2:$D$17,6,0)</f>
        <v>#REF!</v>
      </c>
      <c r="M11" s="224" t="e">
        <f>VLOOKUP($A11,HĐ!$A$2:$D$17,7,0)</f>
        <v>#REF!</v>
      </c>
      <c r="N11" s="201">
        <f t="shared" si="1"/>
        <v>4</v>
      </c>
      <c r="O11" s="200">
        <v>2</v>
      </c>
      <c r="Q11" s="224" t="str">
        <f>VLOOKUP($A11,HĐ!$A$2:$D$17,2,0)</f>
        <v>20/12/2024</v>
      </c>
      <c r="R11" s="224" t="str">
        <f>VLOOKUP($A11,HĐ!$A$2:$D$17,3,0)</f>
        <v>07h00</v>
      </c>
    </row>
    <row r="12" spans="1:18" s="201" customFormat="1" ht="23.25" customHeight="1">
      <c r="A12" s="201">
        <f t="shared" si="0"/>
        <v>2</v>
      </c>
      <c r="B12" s="195">
        <v>5</v>
      </c>
      <c r="C12" s="221"/>
      <c r="D12" s="221"/>
      <c r="E12" s="196">
        <v>26211232164</v>
      </c>
      <c r="F12" s="222" t="s">
        <v>720</v>
      </c>
      <c r="G12" s="197" t="s">
        <v>673</v>
      </c>
      <c r="H12" s="198" t="s">
        <v>674</v>
      </c>
      <c r="I12" s="199" t="s">
        <v>168</v>
      </c>
      <c r="J12" s="200">
        <v>5</v>
      </c>
      <c r="K12" s="224" t="e">
        <f>VLOOKUP($A12,HĐ!$A$2:$D$17,5,0)</f>
        <v>#REF!</v>
      </c>
      <c r="L12" s="224" t="e">
        <f>VLOOKUP($A12,HĐ!$A$2:$D$17,6,0)</f>
        <v>#REF!</v>
      </c>
      <c r="M12" s="224" t="e">
        <f>VLOOKUP($A12,HĐ!$A$2:$D$17,7,0)</f>
        <v>#REF!</v>
      </c>
      <c r="N12" s="201">
        <f t="shared" si="1"/>
        <v>5</v>
      </c>
      <c r="O12" s="200">
        <v>2</v>
      </c>
      <c r="Q12" s="224" t="str">
        <f>VLOOKUP($A12,HĐ!$A$2:$D$17,2,0)</f>
        <v>20/12/2024</v>
      </c>
      <c r="R12" s="224" t="str">
        <f>VLOOKUP($A12,HĐ!$A$2:$D$17,3,0)</f>
        <v>07h00</v>
      </c>
    </row>
    <row r="13" spans="1:18" s="201" customFormat="1" ht="23.25" customHeight="1">
      <c r="A13" s="201">
        <f t="shared" si="0"/>
        <v>3</v>
      </c>
      <c r="B13" s="195">
        <v>1</v>
      </c>
      <c r="C13" s="221"/>
      <c r="D13" s="221"/>
      <c r="E13" s="196">
        <v>26211242078</v>
      </c>
      <c r="F13" s="222" t="s">
        <v>156</v>
      </c>
      <c r="G13" s="197" t="s">
        <v>655</v>
      </c>
      <c r="H13" s="198" t="s">
        <v>656</v>
      </c>
      <c r="I13" s="199" t="s">
        <v>184</v>
      </c>
      <c r="J13" s="200">
        <v>4</v>
      </c>
      <c r="K13" s="224" t="e">
        <f>VLOOKUP($A13,HĐ!$A$2:$D$17,5,0)</f>
        <v>#REF!</v>
      </c>
      <c r="L13" s="224" t="e">
        <f>VLOOKUP($A13,HĐ!$A$2:$D$17,6,0)</f>
        <v>#REF!</v>
      </c>
      <c r="M13" s="224" t="e">
        <f>VLOOKUP($A13,HĐ!$A$2:$D$17,7,0)</f>
        <v>#REF!</v>
      </c>
      <c r="N13" s="201">
        <f t="shared" si="1"/>
        <v>1</v>
      </c>
      <c r="O13" s="200">
        <v>3</v>
      </c>
      <c r="Q13" s="224" t="str">
        <f>VLOOKUP($A13,HĐ!$A$2:$D$17,2,0)</f>
        <v>20/12/2024</v>
      </c>
      <c r="R13" s="224" t="str">
        <f>VLOOKUP($A13,HĐ!$A$2:$D$17,3,0)</f>
        <v>13h00</v>
      </c>
    </row>
    <row r="14" spans="1:18" s="201" customFormat="1" ht="23.25" customHeight="1">
      <c r="A14" s="201">
        <f t="shared" si="0"/>
        <v>3</v>
      </c>
      <c r="B14" s="195">
        <v>2</v>
      </c>
      <c r="C14" s="221"/>
      <c r="D14" s="221"/>
      <c r="E14" s="196">
        <v>26211227305</v>
      </c>
      <c r="F14" s="222" t="s">
        <v>161</v>
      </c>
      <c r="G14" s="197" t="s">
        <v>655</v>
      </c>
      <c r="H14" s="198" t="s">
        <v>656</v>
      </c>
      <c r="I14" s="199" t="s">
        <v>184</v>
      </c>
      <c r="J14" s="200">
        <v>4</v>
      </c>
      <c r="K14" s="224" t="e">
        <f>VLOOKUP($A14,HĐ!$A$2:$D$17,5,0)</f>
        <v>#REF!</v>
      </c>
      <c r="L14" s="224" t="e">
        <f>VLOOKUP($A14,HĐ!$A$2:$D$17,6,0)</f>
        <v>#REF!</v>
      </c>
      <c r="M14" s="224" t="e">
        <f>VLOOKUP($A14,HĐ!$A$2:$D$17,7,0)</f>
        <v>#REF!</v>
      </c>
      <c r="N14" s="201">
        <f t="shared" si="1"/>
        <v>2</v>
      </c>
      <c r="O14" s="200">
        <v>3</v>
      </c>
      <c r="Q14" s="224" t="str">
        <f>VLOOKUP($A14,HĐ!$A$2:$D$17,2,0)</f>
        <v>20/12/2024</v>
      </c>
      <c r="R14" s="224" t="str">
        <f>VLOOKUP($A14,HĐ!$A$2:$D$17,3,0)</f>
        <v>13h00</v>
      </c>
    </row>
    <row r="15" spans="1:18" s="201" customFormat="1" ht="23.25" customHeight="1">
      <c r="A15" s="201">
        <f t="shared" si="0"/>
        <v>3</v>
      </c>
      <c r="B15" s="195">
        <v>3</v>
      </c>
      <c r="C15" s="221"/>
      <c r="D15" s="221"/>
      <c r="E15" s="196">
        <v>26212230889</v>
      </c>
      <c r="F15" s="222" t="s">
        <v>695</v>
      </c>
      <c r="G15" s="197" t="s">
        <v>657</v>
      </c>
      <c r="H15" s="198" t="s">
        <v>656</v>
      </c>
      <c r="I15" s="199" t="s">
        <v>184</v>
      </c>
      <c r="J15" s="200">
        <v>4</v>
      </c>
      <c r="K15" s="224" t="e">
        <f>VLOOKUP($A15,HĐ!$A$2:$D$17,5,0)</f>
        <v>#REF!</v>
      </c>
      <c r="L15" s="224" t="e">
        <f>VLOOKUP($A15,HĐ!$A$2:$D$17,6,0)</f>
        <v>#REF!</v>
      </c>
      <c r="M15" s="224" t="e">
        <f>VLOOKUP($A15,HĐ!$A$2:$D$17,7,0)</f>
        <v>#REF!</v>
      </c>
      <c r="N15" s="201">
        <f t="shared" si="1"/>
        <v>3</v>
      </c>
      <c r="O15" s="200">
        <v>3</v>
      </c>
      <c r="Q15" s="224" t="str">
        <f>VLOOKUP($A15,HĐ!$A$2:$D$17,2,0)</f>
        <v>20/12/2024</v>
      </c>
      <c r="R15" s="224" t="str">
        <f>VLOOKUP($A15,HĐ!$A$2:$D$17,3,0)</f>
        <v>13h00</v>
      </c>
    </row>
    <row r="16" spans="1:18" s="201" customFormat="1" ht="23.25" customHeight="1">
      <c r="A16" s="201">
        <f t="shared" si="0"/>
        <v>3</v>
      </c>
      <c r="B16" s="195">
        <v>4</v>
      </c>
      <c r="C16" s="221"/>
      <c r="D16" s="221"/>
      <c r="E16" s="196">
        <v>26214331831</v>
      </c>
      <c r="F16" s="222" t="s">
        <v>696</v>
      </c>
      <c r="G16" s="197" t="s">
        <v>657</v>
      </c>
      <c r="H16" s="198" t="s">
        <v>656</v>
      </c>
      <c r="I16" s="199" t="s">
        <v>184</v>
      </c>
      <c r="J16" s="200">
        <v>4</v>
      </c>
      <c r="K16" s="224" t="e">
        <f>VLOOKUP($A16,HĐ!$A$2:$D$17,5,0)</f>
        <v>#REF!</v>
      </c>
      <c r="L16" s="224" t="e">
        <f>VLOOKUP($A16,HĐ!$A$2:$D$17,6,0)</f>
        <v>#REF!</v>
      </c>
      <c r="M16" s="224" t="e">
        <f>VLOOKUP($A16,HĐ!$A$2:$D$17,7,0)</f>
        <v>#REF!</v>
      </c>
      <c r="N16" s="201">
        <f t="shared" si="1"/>
        <v>4</v>
      </c>
      <c r="O16" s="200">
        <v>3</v>
      </c>
      <c r="Q16" s="224" t="str">
        <f>VLOOKUP($A16,HĐ!$A$2:$D$17,2,0)</f>
        <v>20/12/2024</v>
      </c>
      <c r="R16" s="224" t="str">
        <f>VLOOKUP($A16,HĐ!$A$2:$D$17,3,0)</f>
        <v>13h00</v>
      </c>
    </row>
    <row r="17" spans="1:18" s="201" customFormat="1" ht="23.25" customHeight="1">
      <c r="A17" s="201">
        <f t="shared" si="0"/>
        <v>3</v>
      </c>
      <c r="B17" s="195">
        <v>5</v>
      </c>
      <c r="C17" s="221"/>
      <c r="D17" s="221"/>
      <c r="E17" s="196">
        <v>26211236148</v>
      </c>
      <c r="F17" s="222" t="s">
        <v>162</v>
      </c>
      <c r="G17" s="197" t="s">
        <v>655</v>
      </c>
      <c r="H17" s="198" t="s">
        <v>656</v>
      </c>
      <c r="I17" s="199" t="s">
        <v>184</v>
      </c>
      <c r="J17" s="200">
        <v>4</v>
      </c>
      <c r="K17" s="224" t="e">
        <f>VLOOKUP($A17,HĐ!$A$2:$D$17,5,0)</f>
        <v>#REF!</v>
      </c>
      <c r="L17" s="224" t="e">
        <f>VLOOKUP($A17,HĐ!$A$2:$D$17,6,0)</f>
        <v>#REF!</v>
      </c>
      <c r="M17" s="224" t="e">
        <f>VLOOKUP($A17,HĐ!$A$2:$D$17,7,0)</f>
        <v>#REF!</v>
      </c>
      <c r="N17" s="201">
        <f t="shared" si="1"/>
        <v>5</v>
      </c>
      <c r="O17" s="200">
        <v>3</v>
      </c>
      <c r="Q17" s="224" t="str">
        <f>VLOOKUP($A17,HĐ!$A$2:$D$17,2,0)</f>
        <v>20/12/2024</v>
      </c>
      <c r="R17" s="224" t="str">
        <f>VLOOKUP($A17,HĐ!$A$2:$D$17,3,0)</f>
        <v>13h00</v>
      </c>
    </row>
    <row r="18" spans="1:18" s="201" customFormat="1" ht="23.25" customHeight="1">
      <c r="A18" s="201">
        <f t="shared" si="0"/>
        <v>4</v>
      </c>
      <c r="B18" s="195">
        <v>1</v>
      </c>
      <c r="C18" s="221"/>
      <c r="D18" s="221"/>
      <c r="E18" s="206">
        <v>26201233579</v>
      </c>
      <c r="F18" s="222" t="s">
        <v>702</v>
      </c>
      <c r="G18" s="197" t="s">
        <v>663</v>
      </c>
      <c r="H18" s="198" t="s">
        <v>664</v>
      </c>
      <c r="I18" s="199" t="s">
        <v>366</v>
      </c>
      <c r="J18" s="200">
        <v>8</v>
      </c>
      <c r="K18" s="224" t="e">
        <f>VLOOKUP($A18,HĐ!$A$2:$D$17,5,0)</f>
        <v>#REF!</v>
      </c>
      <c r="L18" s="224" t="e">
        <f>VLOOKUP($A18,HĐ!$A$2:$D$17,6,0)</f>
        <v>#REF!</v>
      </c>
      <c r="M18" s="224" t="e">
        <f>VLOOKUP($A18,HĐ!$A$2:$D$17,7,0)</f>
        <v>#REF!</v>
      </c>
      <c r="N18" s="201">
        <f t="shared" si="1"/>
        <v>1</v>
      </c>
      <c r="O18" s="200">
        <v>4</v>
      </c>
      <c r="Q18" s="224" t="str">
        <f>VLOOKUP($A18,HĐ!$A$2:$D$17,2,0)</f>
        <v>20/12/2024</v>
      </c>
      <c r="R18" s="224" t="str">
        <f>VLOOKUP($A18,HĐ!$A$2:$D$17,3,0)</f>
        <v>13h00</v>
      </c>
    </row>
    <row r="19" spans="1:18" s="201" customFormat="1" ht="23.25" customHeight="1">
      <c r="A19" s="201">
        <f t="shared" si="0"/>
        <v>4</v>
      </c>
      <c r="B19" s="195">
        <v>2</v>
      </c>
      <c r="C19" s="221"/>
      <c r="D19" s="221"/>
      <c r="E19" s="204">
        <v>26211230827</v>
      </c>
      <c r="F19" s="222" t="s">
        <v>703</v>
      </c>
      <c r="G19" s="197" t="s">
        <v>657</v>
      </c>
      <c r="H19" s="198" t="s">
        <v>664</v>
      </c>
      <c r="I19" s="199" t="s">
        <v>366</v>
      </c>
      <c r="J19" s="200">
        <v>8</v>
      </c>
      <c r="K19" s="224" t="e">
        <f>VLOOKUP($A19,HĐ!$A$2:$D$17,5,0)</f>
        <v>#REF!</v>
      </c>
      <c r="L19" s="224" t="e">
        <f>VLOOKUP($A19,HĐ!$A$2:$D$17,6,0)</f>
        <v>#REF!</v>
      </c>
      <c r="M19" s="224" t="e">
        <f>VLOOKUP($A19,HĐ!$A$2:$D$17,7,0)</f>
        <v>#REF!</v>
      </c>
      <c r="N19" s="201">
        <f t="shared" si="1"/>
        <v>2</v>
      </c>
      <c r="O19" s="200">
        <v>4</v>
      </c>
      <c r="Q19" s="224" t="str">
        <f>VLOOKUP($A19,HĐ!$A$2:$D$17,2,0)</f>
        <v>20/12/2024</v>
      </c>
      <c r="R19" s="224" t="str">
        <f>VLOOKUP($A19,HĐ!$A$2:$D$17,3,0)</f>
        <v>13h00</v>
      </c>
    </row>
    <row r="20" spans="1:18" s="201" customFormat="1" ht="23.25" customHeight="1">
      <c r="A20" s="201">
        <f t="shared" si="0"/>
        <v>4</v>
      </c>
      <c r="B20" s="195">
        <v>3</v>
      </c>
      <c r="C20" s="221"/>
      <c r="D20" s="221"/>
      <c r="E20" s="204">
        <v>23211210472</v>
      </c>
      <c r="F20" s="222" t="s">
        <v>477</v>
      </c>
      <c r="G20" s="207" t="s">
        <v>655</v>
      </c>
      <c r="H20" s="198" t="s">
        <v>664</v>
      </c>
      <c r="I20" s="199" t="s">
        <v>366</v>
      </c>
      <c r="J20" s="200">
        <v>8</v>
      </c>
      <c r="K20" s="224" t="e">
        <f>VLOOKUP($A20,HĐ!$A$2:$D$17,5,0)</f>
        <v>#REF!</v>
      </c>
      <c r="L20" s="224" t="e">
        <f>VLOOKUP($A20,HĐ!$A$2:$D$17,6,0)</f>
        <v>#REF!</v>
      </c>
      <c r="M20" s="224" t="e">
        <f>VLOOKUP($A20,HĐ!$A$2:$D$17,7,0)</f>
        <v>#REF!</v>
      </c>
      <c r="N20" s="201">
        <f t="shared" si="1"/>
        <v>3</v>
      </c>
      <c r="O20" s="200">
        <v>4</v>
      </c>
      <c r="Q20" s="224" t="str">
        <f>VLOOKUP($A20,HĐ!$A$2:$D$17,2,0)</f>
        <v>20/12/2024</v>
      </c>
      <c r="R20" s="224" t="str">
        <f>VLOOKUP($A20,HĐ!$A$2:$D$17,3,0)</f>
        <v>13h00</v>
      </c>
    </row>
    <row r="21" spans="1:18" s="201" customFormat="1" ht="23.25" customHeight="1">
      <c r="A21" s="201">
        <f t="shared" si="0"/>
        <v>4</v>
      </c>
      <c r="B21" s="195">
        <v>4</v>
      </c>
      <c r="C21" s="221"/>
      <c r="D21" s="221"/>
      <c r="E21" s="196">
        <v>26211233840</v>
      </c>
      <c r="F21" s="222" t="s">
        <v>704</v>
      </c>
      <c r="G21" s="197" t="s">
        <v>665</v>
      </c>
      <c r="H21" s="198" t="s">
        <v>664</v>
      </c>
      <c r="I21" s="199" t="s">
        <v>366</v>
      </c>
      <c r="J21" s="200">
        <v>8</v>
      </c>
      <c r="K21" s="224" t="e">
        <f>VLOOKUP($A21,HĐ!$A$2:$D$17,5,0)</f>
        <v>#REF!</v>
      </c>
      <c r="L21" s="224" t="e">
        <f>VLOOKUP($A21,HĐ!$A$2:$D$17,6,0)</f>
        <v>#REF!</v>
      </c>
      <c r="M21" s="224" t="e">
        <f>VLOOKUP($A21,HĐ!$A$2:$D$17,7,0)</f>
        <v>#REF!</v>
      </c>
      <c r="N21" s="201">
        <f t="shared" si="1"/>
        <v>4</v>
      </c>
      <c r="O21" s="200">
        <v>4</v>
      </c>
      <c r="Q21" s="224" t="str">
        <f>VLOOKUP($A21,HĐ!$A$2:$D$17,2,0)</f>
        <v>20/12/2024</v>
      </c>
      <c r="R21" s="224" t="str">
        <f>VLOOKUP($A21,HĐ!$A$2:$D$17,3,0)</f>
        <v>13h00</v>
      </c>
    </row>
    <row r="22" spans="1:18" s="201" customFormat="1" ht="23.25" customHeight="1">
      <c r="A22" s="201">
        <f t="shared" si="0"/>
        <v>4</v>
      </c>
      <c r="B22" s="195">
        <v>5</v>
      </c>
      <c r="C22" s="221"/>
      <c r="D22" s="221"/>
      <c r="E22" s="196">
        <v>25211210647</v>
      </c>
      <c r="F22" s="222" t="s">
        <v>164</v>
      </c>
      <c r="G22" s="197" t="s">
        <v>652</v>
      </c>
      <c r="H22" s="198" t="s">
        <v>664</v>
      </c>
      <c r="I22" s="199" t="s">
        <v>366</v>
      </c>
      <c r="J22" s="200">
        <v>8</v>
      </c>
      <c r="K22" s="224" t="e">
        <f>VLOOKUP($A22,HĐ!$A$2:$D$17,5,0)</f>
        <v>#REF!</v>
      </c>
      <c r="L22" s="224" t="e">
        <f>VLOOKUP($A22,HĐ!$A$2:$D$17,6,0)</f>
        <v>#REF!</v>
      </c>
      <c r="M22" s="224" t="e">
        <f>VLOOKUP($A22,HĐ!$A$2:$D$17,7,0)</f>
        <v>#REF!</v>
      </c>
      <c r="N22" s="201">
        <f t="shared" si="1"/>
        <v>5</v>
      </c>
      <c r="O22" s="200">
        <v>4</v>
      </c>
      <c r="Q22" s="224" t="str">
        <f>VLOOKUP($A22,HĐ!$A$2:$D$17,2,0)</f>
        <v>20/12/2024</v>
      </c>
      <c r="R22" s="224" t="str">
        <f>VLOOKUP($A22,HĐ!$A$2:$D$17,3,0)</f>
        <v>13h00</v>
      </c>
    </row>
    <row r="23" spans="1:18" s="201" customFormat="1" ht="23.25" customHeight="1">
      <c r="A23" s="201">
        <f t="shared" si="0"/>
        <v>4</v>
      </c>
      <c r="B23" s="195">
        <v>6</v>
      </c>
      <c r="C23" s="221"/>
      <c r="D23" s="221"/>
      <c r="E23" s="196">
        <v>25211210087</v>
      </c>
      <c r="F23" s="222" t="s">
        <v>464</v>
      </c>
      <c r="G23" s="197" t="s">
        <v>666</v>
      </c>
      <c r="H23" s="198" t="s">
        <v>667</v>
      </c>
      <c r="I23" s="199" t="s">
        <v>240</v>
      </c>
      <c r="J23" s="195" t="s">
        <v>654</v>
      </c>
      <c r="K23" s="224" t="e">
        <f>VLOOKUP($A23,HĐ!$A$2:$D$17,5,0)</f>
        <v>#REF!</v>
      </c>
      <c r="L23" s="224" t="e">
        <f>VLOOKUP($A23,HĐ!$A$2:$D$17,6,0)</f>
        <v>#REF!</v>
      </c>
      <c r="M23" s="224" t="e">
        <f>VLOOKUP($A23,HĐ!$A$2:$D$17,7,0)</f>
        <v>#REF!</v>
      </c>
      <c r="N23" s="201">
        <f t="shared" si="1"/>
        <v>6</v>
      </c>
      <c r="O23" s="202">
        <v>4</v>
      </c>
      <c r="Q23" s="224" t="str">
        <f>VLOOKUP($A23,HĐ!$A$2:$D$17,2,0)</f>
        <v>20/12/2024</v>
      </c>
      <c r="R23" s="224" t="str">
        <f>VLOOKUP($A23,HĐ!$A$2:$D$17,3,0)</f>
        <v>13h00</v>
      </c>
    </row>
    <row r="24" spans="1:18" s="201" customFormat="1" ht="23.25" customHeight="1">
      <c r="A24" s="201">
        <f t="shared" si="0"/>
        <v>5</v>
      </c>
      <c r="B24" s="195">
        <v>1</v>
      </c>
      <c r="C24" s="221"/>
      <c r="D24" s="221"/>
      <c r="E24" s="204">
        <v>26212127106</v>
      </c>
      <c r="F24" s="222" t="s">
        <v>747</v>
      </c>
      <c r="G24" s="197" t="s">
        <v>657</v>
      </c>
      <c r="H24" s="212" t="s">
        <v>685</v>
      </c>
      <c r="I24" s="199" t="s">
        <v>269</v>
      </c>
      <c r="J24" s="200">
        <v>18</v>
      </c>
      <c r="K24" s="224" t="e">
        <f>VLOOKUP($A24,HĐ!$A$2:$D$17,5,0)</f>
        <v>#REF!</v>
      </c>
      <c r="L24" s="224" t="e">
        <f>VLOOKUP($A24,HĐ!$A$2:$D$17,6,0)</f>
        <v>#REF!</v>
      </c>
      <c r="M24" s="224" t="e">
        <f>VLOOKUP($A24,HĐ!$A$2:$D$17,7,0)</f>
        <v>#REF!</v>
      </c>
      <c r="N24" s="201">
        <f t="shared" si="1"/>
        <v>1</v>
      </c>
      <c r="O24" s="200">
        <v>5</v>
      </c>
      <c r="Q24" s="224" t="str">
        <f>VLOOKUP($A24,HĐ!$A$2:$D$17,2,0)</f>
        <v>20/12/2024</v>
      </c>
      <c r="R24" s="224" t="str">
        <f>VLOOKUP($A24,HĐ!$A$2:$D$17,3,0)</f>
        <v>13h00</v>
      </c>
    </row>
    <row r="25" spans="1:18" s="32" customFormat="1" ht="23.25" customHeight="1">
      <c r="A25" s="201">
        <f t="shared" si="0"/>
        <v>5</v>
      </c>
      <c r="B25" s="195">
        <v>2</v>
      </c>
      <c r="C25" s="221"/>
      <c r="D25" s="221"/>
      <c r="E25" s="204">
        <v>26211229682</v>
      </c>
      <c r="F25" s="222" t="s">
        <v>748</v>
      </c>
      <c r="G25" s="197" t="s">
        <v>673</v>
      </c>
      <c r="H25" s="212" t="s">
        <v>685</v>
      </c>
      <c r="I25" s="199" t="s">
        <v>269</v>
      </c>
      <c r="J25" s="200">
        <v>18</v>
      </c>
      <c r="K25" s="224" t="e">
        <f>VLOOKUP($A25,HĐ!$A$2:$D$17,5,0)</f>
        <v>#REF!</v>
      </c>
      <c r="L25" s="224" t="e">
        <f>VLOOKUP($A25,HĐ!$A$2:$D$17,6,0)</f>
        <v>#REF!</v>
      </c>
      <c r="M25" s="224" t="e">
        <f>VLOOKUP($A25,HĐ!$A$2:$D$17,7,0)</f>
        <v>#REF!</v>
      </c>
      <c r="N25" s="201">
        <f t="shared" si="1"/>
        <v>2</v>
      </c>
      <c r="O25" s="200">
        <v>5</v>
      </c>
      <c r="P25" s="201"/>
      <c r="Q25" s="224" t="str">
        <f>VLOOKUP($A25,HĐ!$A$2:$D$17,2,0)</f>
        <v>20/12/2024</v>
      </c>
      <c r="R25" s="224" t="str">
        <f>VLOOKUP($A25,HĐ!$A$2:$D$17,3,0)</f>
        <v>13h00</v>
      </c>
    </row>
    <row r="26" spans="1:18" s="201" customFormat="1" ht="23.25" customHeight="1">
      <c r="A26" s="201">
        <f t="shared" si="0"/>
        <v>5</v>
      </c>
      <c r="B26" s="195">
        <v>3</v>
      </c>
      <c r="C26" s="221"/>
      <c r="D26" s="221"/>
      <c r="E26" s="196">
        <v>25211207754</v>
      </c>
      <c r="F26" s="222" t="s">
        <v>749</v>
      </c>
      <c r="G26" s="197" t="s">
        <v>652</v>
      </c>
      <c r="H26" s="212" t="s">
        <v>685</v>
      </c>
      <c r="I26" s="199" t="s">
        <v>269</v>
      </c>
      <c r="J26" s="200">
        <v>18</v>
      </c>
      <c r="K26" s="224" t="e">
        <f>VLOOKUP($A26,HĐ!$A$2:$D$17,5,0)</f>
        <v>#REF!</v>
      </c>
      <c r="L26" s="224" t="e">
        <f>VLOOKUP($A26,HĐ!$A$2:$D$17,6,0)</f>
        <v>#REF!</v>
      </c>
      <c r="M26" s="224" t="e">
        <f>VLOOKUP($A26,HĐ!$A$2:$D$17,7,0)</f>
        <v>#REF!</v>
      </c>
      <c r="N26" s="201">
        <f t="shared" si="1"/>
        <v>3</v>
      </c>
      <c r="O26" s="202">
        <v>5</v>
      </c>
      <c r="Q26" s="224" t="str">
        <f>VLOOKUP($A26,HĐ!$A$2:$D$17,2,0)</f>
        <v>20/12/2024</v>
      </c>
      <c r="R26" s="224" t="str">
        <f>VLOOKUP($A26,HĐ!$A$2:$D$17,3,0)</f>
        <v>13h00</v>
      </c>
    </row>
    <row r="27" spans="1:18" s="201" customFormat="1" ht="23.25" customHeight="1">
      <c r="A27" s="201">
        <f t="shared" si="0"/>
        <v>5</v>
      </c>
      <c r="B27" s="195">
        <v>4</v>
      </c>
      <c r="C27" s="221"/>
      <c r="D27" s="221"/>
      <c r="E27" s="196">
        <v>26211234369</v>
      </c>
      <c r="F27" s="222" t="s">
        <v>750</v>
      </c>
      <c r="G27" s="197" t="s">
        <v>650</v>
      </c>
      <c r="H27" s="212" t="s">
        <v>685</v>
      </c>
      <c r="I27" s="199" t="s">
        <v>269</v>
      </c>
      <c r="J27" s="200">
        <v>18</v>
      </c>
      <c r="K27" s="224" t="e">
        <f>VLOOKUP($A27,HĐ!$A$2:$D$17,5,0)</f>
        <v>#REF!</v>
      </c>
      <c r="L27" s="224" t="e">
        <f>VLOOKUP($A27,HĐ!$A$2:$D$17,6,0)</f>
        <v>#REF!</v>
      </c>
      <c r="M27" s="224" t="e">
        <f>VLOOKUP($A27,HĐ!$A$2:$D$17,7,0)</f>
        <v>#REF!</v>
      </c>
      <c r="N27" s="201">
        <f t="shared" si="1"/>
        <v>4</v>
      </c>
      <c r="O27" s="200">
        <v>5</v>
      </c>
      <c r="Q27" s="224" t="str">
        <f>VLOOKUP($A27,HĐ!$A$2:$D$17,2,0)</f>
        <v>20/12/2024</v>
      </c>
      <c r="R27" s="224" t="str">
        <f>VLOOKUP($A27,HĐ!$A$2:$D$17,3,0)</f>
        <v>13h00</v>
      </c>
    </row>
    <row r="28" spans="1:18" s="201" customFormat="1" ht="23.25" customHeight="1">
      <c r="A28" s="201">
        <f t="shared" si="0"/>
        <v>5</v>
      </c>
      <c r="B28" s="195">
        <v>5</v>
      </c>
      <c r="C28" s="221"/>
      <c r="D28" s="221"/>
      <c r="E28" s="196">
        <v>26211235794</v>
      </c>
      <c r="F28" s="222" t="s">
        <v>751</v>
      </c>
      <c r="G28" s="197" t="s">
        <v>673</v>
      </c>
      <c r="H28" s="212" t="s">
        <v>685</v>
      </c>
      <c r="I28" s="199" t="s">
        <v>269</v>
      </c>
      <c r="J28" s="200">
        <v>18</v>
      </c>
      <c r="K28" s="224" t="e">
        <f>VLOOKUP($A28,HĐ!$A$2:$D$17,5,0)</f>
        <v>#REF!</v>
      </c>
      <c r="L28" s="224" t="e">
        <f>VLOOKUP($A28,HĐ!$A$2:$D$17,6,0)</f>
        <v>#REF!</v>
      </c>
      <c r="M28" s="224" t="e">
        <f>VLOOKUP($A28,HĐ!$A$2:$D$17,7,0)</f>
        <v>#REF!</v>
      </c>
      <c r="N28" s="201">
        <f t="shared" si="1"/>
        <v>5</v>
      </c>
      <c r="O28" s="200">
        <v>5</v>
      </c>
      <c r="Q28" s="224" t="str">
        <f>VLOOKUP($A28,HĐ!$A$2:$D$17,2,0)</f>
        <v>20/12/2024</v>
      </c>
      <c r="R28" s="224" t="str">
        <f>VLOOKUP($A28,HĐ!$A$2:$D$17,3,0)</f>
        <v>13h00</v>
      </c>
    </row>
    <row r="29" spans="1:18" s="201" customFormat="1" ht="23.25" customHeight="1">
      <c r="A29" s="201">
        <f t="shared" si="0"/>
        <v>6</v>
      </c>
      <c r="B29" s="195">
        <v>1</v>
      </c>
      <c r="C29" s="221"/>
      <c r="D29" s="221"/>
      <c r="E29" s="196">
        <v>26211228954</v>
      </c>
      <c r="F29" s="222" t="s">
        <v>711</v>
      </c>
      <c r="G29" s="197" t="s">
        <v>657</v>
      </c>
      <c r="H29" s="198" t="s">
        <v>672</v>
      </c>
      <c r="I29" s="199" t="s">
        <v>116</v>
      </c>
      <c r="J29" s="200">
        <v>7</v>
      </c>
      <c r="K29" s="224" t="e">
        <f>VLOOKUP($A29,HĐ!$A$2:$D$17,5,0)</f>
        <v>#REF!</v>
      </c>
      <c r="L29" s="224" t="e">
        <f>VLOOKUP($A29,HĐ!$A$2:$D$17,6,0)</f>
        <v>#REF!</v>
      </c>
      <c r="M29" s="224" t="e">
        <f>VLOOKUP($A29,HĐ!$A$2:$D$17,7,0)</f>
        <v>#REF!</v>
      </c>
      <c r="N29" s="201">
        <f t="shared" si="1"/>
        <v>1</v>
      </c>
      <c r="O29" s="200">
        <v>6</v>
      </c>
      <c r="Q29" s="224" t="str">
        <f>VLOOKUP($A29,HĐ!$A$2:$D$17,2,0)</f>
        <v>20/12/2024</v>
      </c>
      <c r="R29" s="224" t="str">
        <f>VLOOKUP($A29,HĐ!$A$2:$D$17,3,0)</f>
        <v>13h00</v>
      </c>
    </row>
    <row r="30" spans="1:18" s="201" customFormat="1" ht="23.25" customHeight="1">
      <c r="A30" s="201">
        <f t="shared" si="0"/>
        <v>6</v>
      </c>
      <c r="B30" s="195">
        <v>2</v>
      </c>
      <c r="C30" s="221"/>
      <c r="D30" s="221"/>
      <c r="E30" s="196">
        <v>26211234951</v>
      </c>
      <c r="F30" s="222" t="s">
        <v>712</v>
      </c>
      <c r="G30" s="197" t="s">
        <v>662</v>
      </c>
      <c r="H30" s="198" t="s">
        <v>672</v>
      </c>
      <c r="I30" s="199" t="s">
        <v>116</v>
      </c>
      <c r="J30" s="200">
        <v>7</v>
      </c>
      <c r="K30" s="224" t="e">
        <f>VLOOKUP($A30,HĐ!$A$2:$D$17,5,0)</f>
        <v>#REF!</v>
      </c>
      <c r="L30" s="224" t="e">
        <f>VLOOKUP($A30,HĐ!$A$2:$D$17,6,0)</f>
        <v>#REF!</v>
      </c>
      <c r="M30" s="224" t="e">
        <f>VLOOKUP($A30,HĐ!$A$2:$D$17,7,0)</f>
        <v>#REF!</v>
      </c>
      <c r="N30" s="201">
        <f t="shared" si="1"/>
        <v>2</v>
      </c>
      <c r="O30" s="200">
        <v>6</v>
      </c>
      <c r="Q30" s="224" t="str">
        <f>VLOOKUP($A30,HĐ!$A$2:$D$17,2,0)</f>
        <v>20/12/2024</v>
      </c>
      <c r="R30" s="224" t="str">
        <f>VLOOKUP($A30,HĐ!$A$2:$D$17,3,0)</f>
        <v>13h00</v>
      </c>
    </row>
    <row r="31" spans="1:18" s="201" customFormat="1" ht="23.25" customHeight="1">
      <c r="A31" s="201">
        <f t="shared" si="0"/>
        <v>6</v>
      </c>
      <c r="B31" s="195">
        <v>3</v>
      </c>
      <c r="C31" s="221"/>
      <c r="D31" s="221"/>
      <c r="E31" s="196">
        <v>26211226083</v>
      </c>
      <c r="F31" s="222" t="s">
        <v>713</v>
      </c>
      <c r="G31" s="197" t="s">
        <v>650</v>
      </c>
      <c r="H31" s="198" t="s">
        <v>672</v>
      </c>
      <c r="I31" s="199" t="s">
        <v>116</v>
      </c>
      <c r="J31" s="200">
        <v>7</v>
      </c>
      <c r="K31" s="224" t="e">
        <f>VLOOKUP($A31,HĐ!$A$2:$D$17,5,0)</f>
        <v>#REF!</v>
      </c>
      <c r="L31" s="224" t="e">
        <f>VLOOKUP($A31,HĐ!$A$2:$D$17,6,0)</f>
        <v>#REF!</v>
      </c>
      <c r="M31" s="224" t="e">
        <f>VLOOKUP($A31,HĐ!$A$2:$D$17,7,0)</f>
        <v>#REF!</v>
      </c>
      <c r="N31" s="201">
        <f t="shared" si="1"/>
        <v>3</v>
      </c>
      <c r="O31" s="200">
        <v>6</v>
      </c>
      <c r="Q31" s="224" t="str">
        <f>VLOOKUP($A31,HĐ!$A$2:$D$17,2,0)</f>
        <v>20/12/2024</v>
      </c>
      <c r="R31" s="224" t="str">
        <f>VLOOKUP($A31,HĐ!$A$2:$D$17,3,0)</f>
        <v>13h00</v>
      </c>
    </row>
    <row r="32" spans="1:18" s="201" customFormat="1" ht="23.25" customHeight="1">
      <c r="A32" s="201">
        <f t="shared" si="0"/>
        <v>6</v>
      </c>
      <c r="B32" s="195">
        <v>4</v>
      </c>
      <c r="C32" s="221"/>
      <c r="D32" s="221"/>
      <c r="E32" s="211">
        <v>25211209903</v>
      </c>
      <c r="F32" s="222" t="s">
        <v>714</v>
      </c>
      <c r="G32" s="197" t="s">
        <v>670</v>
      </c>
      <c r="H32" s="198" t="s">
        <v>672</v>
      </c>
      <c r="I32" s="199" t="s">
        <v>116</v>
      </c>
      <c r="J32" s="200">
        <v>7</v>
      </c>
      <c r="K32" s="224" t="e">
        <f>VLOOKUP($A32,HĐ!$A$2:$D$17,5,0)</f>
        <v>#REF!</v>
      </c>
      <c r="L32" s="224" t="e">
        <f>VLOOKUP($A32,HĐ!$A$2:$D$17,6,0)</f>
        <v>#REF!</v>
      </c>
      <c r="M32" s="224" t="e">
        <f>VLOOKUP($A32,HĐ!$A$2:$D$17,7,0)</f>
        <v>#REF!</v>
      </c>
      <c r="N32" s="201">
        <f t="shared" si="1"/>
        <v>4</v>
      </c>
      <c r="O32" s="200">
        <v>6</v>
      </c>
      <c r="Q32" s="224" t="str">
        <f>VLOOKUP($A32,HĐ!$A$2:$D$17,2,0)</f>
        <v>20/12/2024</v>
      </c>
      <c r="R32" s="224" t="str">
        <f>VLOOKUP($A32,HĐ!$A$2:$D$17,3,0)</f>
        <v>13h00</v>
      </c>
    </row>
    <row r="33" spans="1:18" s="201" customFormat="1" ht="23.25" customHeight="1">
      <c r="A33" s="201">
        <f t="shared" si="0"/>
        <v>6</v>
      </c>
      <c r="B33" s="195">
        <v>5</v>
      </c>
      <c r="C33" s="221"/>
      <c r="D33" s="221"/>
      <c r="E33" s="204">
        <v>26216533000</v>
      </c>
      <c r="F33" s="222" t="s">
        <v>715</v>
      </c>
      <c r="G33" s="197" t="s">
        <v>650</v>
      </c>
      <c r="H33" s="198" t="s">
        <v>672</v>
      </c>
      <c r="I33" s="199" t="s">
        <v>116</v>
      </c>
      <c r="J33" s="200">
        <v>7</v>
      </c>
      <c r="K33" s="224" t="e">
        <f>VLOOKUP($A33,HĐ!$A$2:$D$17,5,0)</f>
        <v>#REF!</v>
      </c>
      <c r="L33" s="224" t="e">
        <f>VLOOKUP($A33,HĐ!$A$2:$D$17,6,0)</f>
        <v>#REF!</v>
      </c>
      <c r="M33" s="224" t="e">
        <f>VLOOKUP($A33,HĐ!$A$2:$D$17,7,0)</f>
        <v>#REF!</v>
      </c>
      <c r="N33" s="201">
        <f t="shared" si="1"/>
        <v>5</v>
      </c>
      <c r="O33" s="200">
        <v>6</v>
      </c>
      <c r="Q33" s="224" t="str">
        <f>VLOOKUP($A33,HĐ!$A$2:$D$17,2,0)</f>
        <v>20/12/2024</v>
      </c>
      <c r="R33" s="224" t="str">
        <f>VLOOKUP($A33,HĐ!$A$2:$D$17,3,0)</f>
        <v>13h00</v>
      </c>
    </row>
    <row r="34" spans="1:18" s="201" customFormat="1" ht="23.25" customHeight="1">
      <c r="A34" s="201">
        <f t="shared" ref="A34:A65" si="2">O34</f>
        <v>6</v>
      </c>
      <c r="B34" s="195">
        <v>6</v>
      </c>
      <c r="C34" s="221"/>
      <c r="D34" s="221"/>
      <c r="E34" s="196">
        <v>26211241846</v>
      </c>
      <c r="F34" s="222" t="s">
        <v>710</v>
      </c>
      <c r="G34" s="197" t="s">
        <v>670</v>
      </c>
      <c r="H34" s="198" t="s">
        <v>671</v>
      </c>
      <c r="I34" s="199" t="s">
        <v>240</v>
      </c>
      <c r="J34" s="195" t="s">
        <v>654</v>
      </c>
      <c r="K34" s="224" t="e">
        <f>VLOOKUP($A34,HĐ!$A$2:$D$17,5,0)</f>
        <v>#REF!</v>
      </c>
      <c r="L34" s="224" t="e">
        <f>VLOOKUP($A34,HĐ!$A$2:$D$17,6,0)</f>
        <v>#REF!</v>
      </c>
      <c r="M34" s="224" t="e">
        <f>VLOOKUP($A34,HĐ!$A$2:$D$17,7,0)</f>
        <v>#REF!</v>
      </c>
      <c r="N34" s="201">
        <f t="shared" ref="N34:N65" si="3">B34</f>
        <v>6</v>
      </c>
      <c r="O34" s="202">
        <v>6</v>
      </c>
      <c r="Q34" s="224" t="str">
        <f>VLOOKUP($A34,HĐ!$A$2:$D$17,2,0)</f>
        <v>20/12/2024</v>
      </c>
      <c r="R34" s="224" t="str">
        <f>VLOOKUP($A34,HĐ!$A$2:$D$17,3,0)</f>
        <v>13h00</v>
      </c>
    </row>
    <row r="35" spans="1:18" s="201" customFormat="1" ht="23.25" customHeight="1">
      <c r="A35" s="201">
        <f t="shared" si="2"/>
        <v>7</v>
      </c>
      <c r="B35" s="195">
        <v>1</v>
      </c>
      <c r="C35" s="221"/>
      <c r="D35" s="221"/>
      <c r="E35" s="196">
        <v>26211230633</v>
      </c>
      <c r="F35" s="222" t="s">
        <v>697</v>
      </c>
      <c r="G35" s="197" t="s">
        <v>658</v>
      </c>
      <c r="H35" s="198" t="s">
        <v>659</v>
      </c>
      <c r="I35" s="199" t="s">
        <v>442</v>
      </c>
      <c r="J35" s="200">
        <v>3</v>
      </c>
      <c r="K35" s="224" t="e">
        <f>VLOOKUP($A35,HĐ!$A$2:$D$17,5,0)</f>
        <v>#REF!</v>
      </c>
      <c r="L35" s="224" t="e">
        <f>VLOOKUP($A35,HĐ!$A$2:$D$17,6,0)</f>
        <v>#REF!</v>
      </c>
      <c r="M35" s="224" t="e">
        <f>VLOOKUP($A35,HĐ!$A$2:$D$17,7,0)</f>
        <v>#REF!</v>
      </c>
      <c r="N35" s="201">
        <f t="shared" si="3"/>
        <v>1</v>
      </c>
      <c r="O35" s="200">
        <v>7</v>
      </c>
      <c r="Q35" s="224" t="str">
        <f>VLOOKUP($A35,HĐ!$A$2:$D$17,2,0)</f>
        <v>20/12/2024</v>
      </c>
      <c r="R35" s="224" t="str">
        <f>VLOOKUP($A35,HĐ!$A$2:$D$17,3,0)</f>
        <v>17h45</v>
      </c>
    </row>
    <row r="36" spans="1:18" s="201" customFormat="1" ht="23.25" customHeight="1">
      <c r="A36" s="201">
        <f t="shared" si="2"/>
        <v>7</v>
      </c>
      <c r="B36" s="195">
        <v>2</v>
      </c>
      <c r="C36" s="221"/>
      <c r="D36" s="221"/>
      <c r="E36" s="196">
        <v>25201216442</v>
      </c>
      <c r="F36" s="222" t="s">
        <v>698</v>
      </c>
      <c r="G36" s="197" t="s">
        <v>660</v>
      </c>
      <c r="H36" s="198" t="s">
        <v>659</v>
      </c>
      <c r="I36" s="199" t="s">
        <v>442</v>
      </c>
      <c r="J36" s="200">
        <v>3</v>
      </c>
      <c r="K36" s="224" t="e">
        <f>VLOOKUP($A36,HĐ!$A$2:$D$17,5,0)</f>
        <v>#REF!</v>
      </c>
      <c r="L36" s="224" t="e">
        <f>VLOOKUP($A36,HĐ!$A$2:$D$17,6,0)</f>
        <v>#REF!</v>
      </c>
      <c r="M36" s="224" t="e">
        <f>VLOOKUP($A36,HĐ!$A$2:$D$17,7,0)</f>
        <v>#REF!</v>
      </c>
      <c r="N36" s="201">
        <f t="shared" si="3"/>
        <v>2</v>
      </c>
      <c r="O36" s="200">
        <v>7</v>
      </c>
      <c r="Q36" s="224" t="str">
        <f>VLOOKUP($A36,HĐ!$A$2:$D$17,2,0)</f>
        <v>20/12/2024</v>
      </c>
      <c r="R36" s="224" t="str">
        <f>VLOOKUP($A36,HĐ!$A$2:$D$17,3,0)</f>
        <v>17h45</v>
      </c>
    </row>
    <row r="37" spans="1:18" s="201" customFormat="1" ht="23.25" customHeight="1">
      <c r="A37" s="201">
        <f t="shared" si="2"/>
        <v>7</v>
      </c>
      <c r="B37" s="195">
        <v>3</v>
      </c>
      <c r="C37" s="221"/>
      <c r="D37" s="221"/>
      <c r="E37" s="196">
        <v>25211203558</v>
      </c>
      <c r="F37" s="222" t="s">
        <v>699</v>
      </c>
      <c r="G37" s="197" t="s">
        <v>650</v>
      </c>
      <c r="H37" s="198" t="s">
        <v>659</v>
      </c>
      <c r="I37" s="199" t="s">
        <v>442</v>
      </c>
      <c r="J37" s="200">
        <v>3</v>
      </c>
      <c r="K37" s="224" t="e">
        <f>VLOOKUP($A37,HĐ!$A$2:$D$17,5,0)</f>
        <v>#REF!</v>
      </c>
      <c r="L37" s="224" t="e">
        <f>VLOOKUP($A37,HĐ!$A$2:$D$17,6,0)</f>
        <v>#REF!</v>
      </c>
      <c r="M37" s="224" t="e">
        <f>VLOOKUP($A37,HĐ!$A$2:$D$17,7,0)</f>
        <v>#REF!</v>
      </c>
      <c r="N37" s="201">
        <f t="shared" si="3"/>
        <v>3</v>
      </c>
      <c r="O37" s="200">
        <v>7</v>
      </c>
      <c r="Q37" s="224" t="str">
        <f>VLOOKUP($A37,HĐ!$A$2:$D$17,2,0)</f>
        <v>20/12/2024</v>
      </c>
      <c r="R37" s="224" t="str">
        <f>VLOOKUP($A37,HĐ!$A$2:$D$17,3,0)</f>
        <v>17h45</v>
      </c>
    </row>
    <row r="38" spans="1:18" s="201" customFormat="1" ht="24.75" customHeight="1">
      <c r="A38" s="201">
        <f t="shared" si="2"/>
        <v>7</v>
      </c>
      <c r="B38" s="195">
        <v>4</v>
      </c>
      <c r="C38" s="221"/>
      <c r="D38" s="221"/>
      <c r="E38" s="204">
        <v>25211705299</v>
      </c>
      <c r="F38" s="222" t="s">
        <v>700</v>
      </c>
      <c r="G38" s="197" t="s">
        <v>661</v>
      </c>
      <c r="H38" s="198" t="s">
        <v>659</v>
      </c>
      <c r="I38" s="199" t="s">
        <v>442</v>
      </c>
      <c r="J38" s="200">
        <v>3</v>
      </c>
      <c r="K38" s="224" t="e">
        <f>VLOOKUP($A38,HĐ!$A$2:$D$17,5,0)</f>
        <v>#REF!</v>
      </c>
      <c r="L38" s="224" t="e">
        <f>VLOOKUP($A38,HĐ!$A$2:$D$17,6,0)</f>
        <v>#REF!</v>
      </c>
      <c r="M38" s="224" t="e">
        <f>VLOOKUP($A38,HĐ!$A$2:$D$17,7,0)</f>
        <v>#REF!</v>
      </c>
      <c r="N38" s="201">
        <f t="shared" si="3"/>
        <v>4</v>
      </c>
      <c r="O38" s="200">
        <v>7</v>
      </c>
      <c r="Q38" s="224" t="str">
        <f>VLOOKUP($A38,HĐ!$A$2:$D$17,2,0)</f>
        <v>20/12/2024</v>
      </c>
      <c r="R38" s="224" t="str">
        <f>VLOOKUP($A38,HĐ!$A$2:$D$17,3,0)</f>
        <v>17h45</v>
      </c>
    </row>
    <row r="39" spans="1:18" s="201" customFormat="1" ht="24.75" customHeight="1">
      <c r="A39" s="201">
        <f t="shared" si="2"/>
        <v>7</v>
      </c>
      <c r="B39" s="195">
        <v>5</v>
      </c>
      <c r="C39" s="221"/>
      <c r="D39" s="221"/>
      <c r="E39" s="196">
        <v>26201235173</v>
      </c>
      <c r="F39" s="222" t="s">
        <v>701</v>
      </c>
      <c r="G39" s="197" t="s">
        <v>662</v>
      </c>
      <c r="H39" s="198" t="s">
        <v>659</v>
      </c>
      <c r="I39" s="199" t="s">
        <v>442</v>
      </c>
      <c r="J39" s="200">
        <v>3</v>
      </c>
      <c r="K39" s="224" t="e">
        <f>VLOOKUP($A39,HĐ!$A$2:$D$17,5,0)</f>
        <v>#REF!</v>
      </c>
      <c r="L39" s="224" t="e">
        <f>VLOOKUP($A39,HĐ!$A$2:$D$17,6,0)</f>
        <v>#REF!</v>
      </c>
      <c r="M39" s="224" t="e">
        <f>VLOOKUP($A39,HĐ!$A$2:$D$17,7,0)</f>
        <v>#REF!</v>
      </c>
      <c r="N39" s="201">
        <f t="shared" si="3"/>
        <v>5</v>
      </c>
      <c r="O39" s="200">
        <v>7</v>
      </c>
      <c r="Q39" s="224" t="str">
        <f>VLOOKUP($A39,HĐ!$A$2:$D$17,2,0)</f>
        <v>20/12/2024</v>
      </c>
      <c r="R39" s="224" t="str">
        <f>VLOOKUP($A39,HĐ!$A$2:$D$17,3,0)</f>
        <v>17h45</v>
      </c>
    </row>
    <row r="40" spans="1:18" s="201" customFormat="1" ht="24.75" customHeight="1">
      <c r="A40" s="201">
        <f t="shared" si="2"/>
        <v>8</v>
      </c>
      <c r="B40" s="195">
        <v>1</v>
      </c>
      <c r="C40" s="221"/>
      <c r="D40" s="221"/>
      <c r="E40" s="208">
        <v>26211234216</v>
      </c>
      <c r="F40" s="222" t="s">
        <v>705</v>
      </c>
      <c r="G40" s="207" t="s">
        <v>650</v>
      </c>
      <c r="H40" s="210" t="s">
        <v>668</v>
      </c>
      <c r="I40" s="209" t="s">
        <v>375</v>
      </c>
      <c r="J40" s="200">
        <v>9</v>
      </c>
      <c r="K40" s="224" t="e">
        <f>VLOOKUP($A40,HĐ!$A$2:$D$17,5,0)</f>
        <v>#REF!</v>
      </c>
      <c r="L40" s="224" t="e">
        <f>VLOOKUP($A40,HĐ!$A$2:$D$17,6,0)</f>
        <v>#REF!</v>
      </c>
      <c r="M40" s="224" t="e">
        <f>VLOOKUP($A40,HĐ!$A$2:$D$17,7,0)</f>
        <v>#REF!</v>
      </c>
      <c r="N40" s="201">
        <f t="shared" si="3"/>
        <v>1</v>
      </c>
      <c r="O40" s="200">
        <v>8</v>
      </c>
      <c r="Q40" s="224" t="str">
        <f>VLOOKUP($A40,HĐ!$A$2:$D$17,2,0)</f>
        <v>20/12/2024</v>
      </c>
      <c r="R40" s="224" t="str">
        <f>VLOOKUP($A40,HĐ!$A$2:$D$17,3,0)</f>
        <v>17h45</v>
      </c>
    </row>
    <row r="41" spans="1:18" s="201" customFormat="1" ht="24.75" customHeight="1">
      <c r="A41" s="201">
        <f t="shared" si="2"/>
        <v>8</v>
      </c>
      <c r="B41" s="195">
        <v>2</v>
      </c>
      <c r="C41" s="221"/>
      <c r="D41" s="221"/>
      <c r="E41" s="208">
        <v>26211234662</v>
      </c>
      <c r="F41" s="222" t="s">
        <v>706</v>
      </c>
      <c r="G41" s="207" t="s">
        <v>669</v>
      </c>
      <c r="H41" s="210" t="s">
        <v>668</v>
      </c>
      <c r="I41" s="209" t="s">
        <v>375</v>
      </c>
      <c r="J41" s="200">
        <v>9</v>
      </c>
      <c r="K41" s="224" t="e">
        <f>VLOOKUP($A41,HĐ!$A$2:$D$17,5,0)</f>
        <v>#REF!</v>
      </c>
      <c r="L41" s="224" t="e">
        <f>VLOOKUP($A41,HĐ!$A$2:$D$17,6,0)</f>
        <v>#REF!</v>
      </c>
      <c r="M41" s="224" t="e">
        <f>VLOOKUP($A41,HĐ!$A$2:$D$17,7,0)</f>
        <v>#REF!</v>
      </c>
      <c r="N41" s="201">
        <f t="shared" si="3"/>
        <v>2</v>
      </c>
      <c r="O41" s="200">
        <v>8</v>
      </c>
      <c r="P41" s="32"/>
      <c r="Q41" s="224" t="str">
        <f>VLOOKUP($A41,HĐ!$A$2:$D$17,2,0)</f>
        <v>20/12/2024</v>
      </c>
      <c r="R41" s="224" t="str">
        <f>VLOOKUP($A41,HĐ!$A$2:$D$17,3,0)</f>
        <v>17h45</v>
      </c>
    </row>
    <row r="42" spans="1:18" s="201" customFormat="1" ht="24.75" customHeight="1">
      <c r="A42" s="201">
        <f t="shared" si="2"/>
        <v>8</v>
      </c>
      <c r="B42" s="195">
        <v>3</v>
      </c>
      <c r="C42" s="221"/>
      <c r="D42" s="221"/>
      <c r="E42" s="208">
        <v>26211228294</v>
      </c>
      <c r="F42" s="222" t="s">
        <v>707</v>
      </c>
      <c r="G42" s="207" t="s">
        <v>666</v>
      </c>
      <c r="H42" s="210" t="s">
        <v>668</v>
      </c>
      <c r="I42" s="209" t="s">
        <v>375</v>
      </c>
      <c r="J42" s="200">
        <v>9</v>
      </c>
      <c r="K42" s="224" t="e">
        <f>VLOOKUP($A42,HĐ!$A$2:$D$17,5,0)</f>
        <v>#REF!</v>
      </c>
      <c r="L42" s="224" t="e">
        <f>VLOOKUP($A42,HĐ!$A$2:$D$17,6,0)</f>
        <v>#REF!</v>
      </c>
      <c r="M42" s="224" t="e">
        <f>VLOOKUP($A42,HĐ!$A$2:$D$17,7,0)</f>
        <v>#REF!</v>
      </c>
      <c r="N42" s="201">
        <f t="shared" si="3"/>
        <v>3</v>
      </c>
      <c r="O42" s="200">
        <v>8</v>
      </c>
      <c r="Q42" s="224" t="str">
        <f>VLOOKUP($A42,HĐ!$A$2:$D$17,2,0)</f>
        <v>20/12/2024</v>
      </c>
      <c r="R42" s="224" t="str">
        <f>VLOOKUP($A42,HĐ!$A$2:$D$17,3,0)</f>
        <v>17h45</v>
      </c>
    </row>
    <row r="43" spans="1:18" s="201" customFormat="1" ht="24.75" customHeight="1">
      <c r="A43" s="201">
        <f t="shared" si="2"/>
        <v>8</v>
      </c>
      <c r="B43" s="195">
        <v>4</v>
      </c>
      <c r="C43" s="221"/>
      <c r="D43" s="221"/>
      <c r="E43" s="208">
        <v>26211228413</v>
      </c>
      <c r="F43" s="222" t="s">
        <v>708</v>
      </c>
      <c r="G43" s="207" t="s">
        <v>663</v>
      </c>
      <c r="H43" s="210" t="s">
        <v>668</v>
      </c>
      <c r="I43" s="209" t="s">
        <v>375</v>
      </c>
      <c r="J43" s="200">
        <v>9</v>
      </c>
      <c r="K43" s="224" t="e">
        <f>VLOOKUP($A43,HĐ!$A$2:$D$17,5,0)</f>
        <v>#REF!</v>
      </c>
      <c r="L43" s="224" t="e">
        <f>VLOOKUP($A43,HĐ!$A$2:$D$17,6,0)</f>
        <v>#REF!</v>
      </c>
      <c r="M43" s="224" t="e">
        <f>VLOOKUP($A43,HĐ!$A$2:$D$17,7,0)</f>
        <v>#REF!</v>
      </c>
      <c r="N43" s="201">
        <f t="shared" si="3"/>
        <v>4</v>
      </c>
      <c r="O43" s="200">
        <v>8</v>
      </c>
      <c r="Q43" s="224" t="str">
        <f>VLOOKUP($A43,HĐ!$A$2:$D$17,2,0)</f>
        <v>20/12/2024</v>
      </c>
      <c r="R43" s="224" t="str">
        <f>VLOOKUP($A43,HĐ!$A$2:$D$17,3,0)</f>
        <v>17h45</v>
      </c>
    </row>
    <row r="44" spans="1:18" s="201" customFormat="1" ht="24" customHeight="1">
      <c r="A44" s="201">
        <f t="shared" si="2"/>
        <v>8</v>
      </c>
      <c r="B44" s="195">
        <v>5</v>
      </c>
      <c r="C44" s="221"/>
      <c r="D44" s="221"/>
      <c r="E44" s="208">
        <v>26211233920</v>
      </c>
      <c r="F44" s="222" t="s">
        <v>709</v>
      </c>
      <c r="G44" s="207" t="s">
        <v>660</v>
      </c>
      <c r="H44" s="210" t="s">
        <v>668</v>
      </c>
      <c r="I44" s="209" t="s">
        <v>375</v>
      </c>
      <c r="J44" s="200">
        <v>9</v>
      </c>
      <c r="K44" s="224" t="e">
        <f>VLOOKUP($A44,HĐ!$A$2:$D$17,5,0)</f>
        <v>#REF!</v>
      </c>
      <c r="L44" s="224" t="e">
        <f>VLOOKUP($A44,HĐ!$A$2:$D$17,6,0)</f>
        <v>#REF!</v>
      </c>
      <c r="M44" s="224" t="e">
        <f>VLOOKUP($A44,HĐ!$A$2:$D$17,7,0)</f>
        <v>#REF!</v>
      </c>
      <c r="N44" s="201">
        <f t="shared" si="3"/>
        <v>5</v>
      </c>
      <c r="O44" s="200">
        <v>8</v>
      </c>
      <c r="Q44" s="224" t="str">
        <f>VLOOKUP($A44,HĐ!$A$2:$D$17,2,0)</f>
        <v>20/12/2024</v>
      </c>
      <c r="R44" s="224" t="str">
        <f>VLOOKUP($A44,HĐ!$A$2:$D$17,3,0)</f>
        <v>17h45</v>
      </c>
    </row>
    <row r="45" spans="1:18" s="201" customFormat="1" ht="24" customHeight="1">
      <c r="A45" s="201">
        <f t="shared" si="2"/>
        <v>9</v>
      </c>
      <c r="B45" s="195">
        <v>1</v>
      </c>
      <c r="C45" s="221"/>
      <c r="D45" s="221"/>
      <c r="E45" s="196">
        <v>26211226231</v>
      </c>
      <c r="F45" s="222" t="s">
        <v>726</v>
      </c>
      <c r="G45" s="197" t="s">
        <v>662</v>
      </c>
      <c r="H45" s="198" t="s">
        <v>676</v>
      </c>
      <c r="I45" s="199" t="s">
        <v>421</v>
      </c>
      <c r="J45" s="200">
        <v>10</v>
      </c>
      <c r="K45" s="224" t="e">
        <f>VLOOKUP($A45,HĐ!$A$2:$D$17,5,0)</f>
        <v>#REF!</v>
      </c>
      <c r="L45" s="224" t="e">
        <f>VLOOKUP($A45,HĐ!$A$2:$D$17,6,0)</f>
        <v>#REF!</v>
      </c>
      <c r="M45" s="224" t="e">
        <f>VLOOKUP($A45,HĐ!$A$2:$D$17,7,0)</f>
        <v>#REF!</v>
      </c>
      <c r="N45" s="201">
        <f t="shared" si="3"/>
        <v>1</v>
      </c>
      <c r="O45" s="200">
        <v>9</v>
      </c>
      <c r="Q45" s="224" t="str">
        <f>VLOOKUP($A45,HĐ!$A$2:$D$17,2,0)</f>
        <v>21/12/2024</v>
      </c>
      <c r="R45" s="224" t="str">
        <f>VLOOKUP($A45,HĐ!$A$2:$D$17,3,0)</f>
        <v>07h00</v>
      </c>
    </row>
    <row r="46" spans="1:18" s="201" customFormat="1" ht="24" customHeight="1">
      <c r="A46" s="201">
        <f t="shared" si="2"/>
        <v>9</v>
      </c>
      <c r="B46" s="195">
        <v>2</v>
      </c>
      <c r="C46" s="221"/>
      <c r="D46" s="221"/>
      <c r="E46" s="203">
        <v>26211241769</v>
      </c>
      <c r="F46" s="222" t="s">
        <v>727</v>
      </c>
      <c r="G46" s="197" t="s">
        <v>662</v>
      </c>
      <c r="H46" s="198" t="s">
        <v>676</v>
      </c>
      <c r="I46" s="199" t="s">
        <v>421</v>
      </c>
      <c r="J46" s="200">
        <v>10</v>
      </c>
      <c r="K46" s="224" t="e">
        <f>VLOOKUP($A46,HĐ!$A$2:$D$17,5,0)</f>
        <v>#REF!</v>
      </c>
      <c r="L46" s="224" t="e">
        <f>VLOOKUP($A46,HĐ!$A$2:$D$17,6,0)</f>
        <v>#REF!</v>
      </c>
      <c r="M46" s="224" t="e">
        <f>VLOOKUP($A46,HĐ!$A$2:$D$17,7,0)</f>
        <v>#REF!</v>
      </c>
      <c r="N46" s="201">
        <f t="shared" si="3"/>
        <v>2</v>
      </c>
      <c r="O46" s="200">
        <v>9</v>
      </c>
      <c r="Q46" s="224" t="str">
        <f>VLOOKUP($A46,HĐ!$A$2:$D$17,2,0)</f>
        <v>21/12/2024</v>
      </c>
      <c r="R46" s="224" t="str">
        <f>VLOOKUP($A46,HĐ!$A$2:$D$17,3,0)</f>
        <v>07h00</v>
      </c>
    </row>
    <row r="47" spans="1:18" s="201" customFormat="1" ht="24" customHeight="1">
      <c r="A47" s="201">
        <f t="shared" si="2"/>
        <v>9</v>
      </c>
      <c r="B47" s="195">
        <v>3</v>
      </c>
      <c r="C47" s="221"/>
      <c r="D47" s="221"/>
      <c r="E47" s="196">
        <v>26211231623</v>
      </c>
      <c r="F47" s="222" t="s">
        <v>728</v>
      </c>
      <c r="G47" s="197" t="s">
        <v>662</v>
      </c>
      <c r="H47" s="198" t="s">
        <v>676</v>
      </c>
      <c r="I47" s="199" t="s">
        <v>421</v>
      </c>
      <c r="J47" s="200">
        <v>10</v>
      </c>
      <c r="K47" s="224" t="e">
        <f>VLOOKUP($A47,HĐ!$A$2:$D$17,5,0)</f>
        <v>#REF!</v>
      </c>
      <c r="L47" s="224" t="e">
        <f>VLOOKUP($A47,HĐ!$A$2:$D$17,6,0)</f>
        <v>#REF!</v>
      </c>
      <c r="M47" s="224" t="e">
        <f>VLOOKUP($A47,HĐ!$A$2:$D$17,7,0)</f>
        <v>#REF!</v>
      </c>
      <c r="N47" s="201">
        <f t="shared" si="3"/>
        <v>3</v>
      </c>
      <c r="O47" s="200">
        <v>9</v>
      </c>
      <c r="Q47" s="224" t="str">
        <f>VLOOKUP($A47,HĐ!$A$2:$D$17,2,0)</f>
        <v>21/12/2024</v>
      </c>
      <c r="R47" s="224" t="str">
        <f>VLOOKUP($A47,HĐ!$A$2:$D$17,3,0)</f>
        <v>07h00</v>
      </c>
    </row>
    <row r="48" spans="1:18" s="201" customFormat="1" ht="23.25" customHeight="1">
      <c r="A48" s="201">
        <f t="shared" si="2"/>
        <v>9</v>
      </c>
      <c r="B48" s="195">
        <v>4</v>
      </c>
      <c r="C48" s="221"/>
      <c r="D48" s="221"/>
      <c r="E48" s="196">
        <v>26211232785</v>
      </c>
      <c r="F48" s="222" t="s">
        <v>729</v>
      </c>
      <c r="G48" s="197" t="s">
        <v>660</v>
      </c>
      <c r="H48" s="198" t="s">
        <v>676</v>
      </c>
      <c r="I48" s="199" t="s">
        <v>421</v>
      </c>
      <c r="J48" s="200">
        <v>10</v>
      </c>
      <c r="K48" s="224" t="e">
        <f>VLOOKUP($A48,HĐ!$A$2:$D$17,5,0)</f>
        <v>#REF!</v>
      </c>
      <c r="L48" s="224" t="e">
        <f>VLOOKUP($A48,HĐ!$A$2:$D$17,6,0)</f>
        <v>#REF!</v>
      </c>
      <c r="M48" s="224" t="e">
        <f>VLOOKUP($A48,HĐ!$A$2:$D$17,7,0)</f>
        <v>#REF!</v>
      </c>
      <c r="N48" s="201">
        <f t="shared" si="3"/>
        <v>4</v>
      </c>
      <c r="O48" s="200">
        <v>9</v>
      </c>
      <c r="Q48" s="224" t="str">
        <f>VLOOKUP($A48,HĐ!$A$2:$D$17,2,0)</f>
        <v>21/12/2024</v>
      </c>
      <c r="R48" s="224" t="str">
        <f>VLOOKUP($A48,HĐ!$A$2:$D$17,3,0)</f>
        <v>07h00</v>
      </c>
    </row>
    <row r="49" spans="1:18" s="201" customFormat="1" ht="23.25" customHeight="1">
      <c r="A49" s="201">
        <f t="shared" si="2"/>
        <v>9</v>
      </c>
      <c r="B49" s="195">
        <v>5</v>
      </c>
      <c r="C49" s="221"/>
      <c r="D49" s="221"/>
      <c r="E49" s="196">
        <v>26211235457</v>
      </c>
      <c r="F49" s="222" t="s">
        <v>730</v>
      </c>
      <c r="G49" s="197" t="s">
        <v>662</v>
      </c>
      <c r="H49" s="198" t="s">
        <v>676</v>
      </c>
      <c r="I49" s="199" t="s">
        <v>421</v>
      </c>
      <c r="J49" s="200">
        <v>10</v>
      </c>
      <c r="K49" s="224" t="e">
        <f>VLOOKUP($A49,HĐ!$A$2:$D$17,5,0)</f>
        <v>#REF!</v>
      </c>
      <c r="L49" s="224" t="e">
        <f>VLOOKUP($A49,HĐ!$A$2:$D$17,6,0)</f>
        <v>#REF!</v>
      </c>
      <c r="M49" s="224" t="e">
        <f>VLOOKUP($A49,HĐ!$A$2:$D$17,7,0)</f>
        <v>#REF!</v>
      </c>
      <c r="N49" s="201">
        <f t="shared" si="3"/>
        <v>5</v>
      </c>
      <c r="O49" s="200">
        <v>9</v>
      </c>
      <c r="Q49" s="224" t="str">
        <f>VLOOKUP($A49,HĐ!$A$2:$D$17,2,0)</f>
        <v>21/12/2024</v>
      </c>
      <c r="R49" s="224" t="str">
        <f>VLOOKUP($A49,HĐ!$A$2:$D$17,3,0)</f>
        <v>07h00</v>
      </c>
    </row>
    <row r="50" spans="1:18" s="201" customFormat="1" ht="23.25" customHeight="1">
      <c r="A50" s="201">
        <f t="shared" si="2"/>
        <v>9</v>
      </c>
      <c r="B50" s="195">
        <v>6</v>
      </c>
      <c r="C50" s="221"/>
      <c r="D50" s="221"/>
      <c r="E50" s="206">
        <v>26211241846</v>
      </c>
      <c r="F50" s="222" t="s">
        <v>731</v>
      </c>
      <c r="G50" s="197" t="s">
        <v>662</v>
      </c>
      <c r="H50" s="198" t="s">
        <v>677</v>
      </c>
      <c r="I50" s="199" t="s">
        <v>366</v>
      </c>
      <c r="J50" s="195" t="s">
        <v>654</v>
      </c>
      <c r="K50" s="224" t="e">
        <f>VLOOKUP($A50,HĐ!$A$2:$D$17,5,0)</f>
        <v>#REF!</v>
      </c>
      <c r="L50" s="224" t="e">
        <f>VLOOKUP($A50,HĐ!$A$2:$D$17,6,0)</f>
        <v>#REF!</v>
      </c>
      <c r="M50" s="224" t="e">
        <f>VLOOKUP($A50,HĐ!$A$2:$D$17,7,0)</f>
        <v>#REF!</v>
      </c>
      <c r="N50" s="201">
        <f t="shared" si="3"/>
        <v>6</v>
      </c>
      <c r="O50" s="202">
        <v>9</v>
      </c>
      <c r="Q50" s="224" t="str">
        <f>VLOOKUP($A50,HĐ!$A$2:$D$17,2,0)</f>
        <v>21/12/2024</v>
      </c>
      <c r="R50" s="224" t="str">
        <f>VLOOKUP($A50,HĐ!$A$2:$D$17,3,0)</f>
        <v>07h00</v>
      </c>
    </row>
    <row r="51" spans="1:18" s="201" customFormat="1" ht="23.25" customHeight="1">
      <c r="A51" s="201">
        <f t="shared" si="2"/>
        <v>10</v>
      </c>
      <c r="B51" s="195">
        <v>1</v>
      </c>
      <c r="C51" s="221"/>
      <c r="D51" s="221"/>
      <c r="E51" s="196">
        <v>26211230958</v>
      </c>
      <c r="F51" s="222" t="s">
        <v>732</v>
      </c>
      <c r="G51" s="197" t="s">
        <v>678</v>
      </c>
      <c r="H51" s="198" t="s">
        <v>679</v>
      </c>
      <c r="I51" s="199" t="s">
        <v>428</v>
      </c>
      <c r="J51" s="200">
        <v>11</v>
      </c>
      <c r="K51" s="224" t="e">
        <f>VLOOKUP($A51,HĐ!$A$2:$D$17,5,0)</f>
        <v>#REF!</v>
      </c>
      <c r="L51" s="224" t="e">
        <f>VLOOKUP($A51,HĐ!$A$2:$D$17,6,0)</f>
        <v>#REF!</v>
      </c>
      <c r="M51" s="224" t="e">
        <f>VLOOKUP($A51,HĐ!$A$2:$D$17,7,0)</f>
        <v>#REF!</v>
      </c>
      <c r="N51" s="201">
        <f t="shared" si="3"/>
        <v>1</v>
      </c>
      <c r="O51" s="200">
        <v>10</v>
      </c>
      <c r="Q51" s="224" t="str">
        <f>VLOOKUP($A51,HĐ!$A$2:$D$17,2,0)</f>
        <v>21/12/2024</v>
      </c>
      <c r="R51" s="224" t="str">
        <f>VLOOKUP($A51,HĐ!$A$2:$D$17,3,0)</f>
        <v>07h00</v>
      </c>
    </row>
    <row r="52" spans="1:18" s="201" customFormat="1" ht="23.25" customHeight="1">
      <c r="A52" s="201">
        <f t="shared" si="2"/>
        <v>10</v>
      </c>
      <c r="B52" s="195">
        <v>2</v>
      </c>
      <c r="C52" s="221"/>
      <c r="D52" s="221"/>
      <c r="E52" s="196">
        <v>26211235495</v>
      </c>
      <c r="F52" s="222" t="s">
        <v>733</v>
      </c>
      <c r="G52" s="197" t="s">
        <v>678</v>
      </c>
      <c r="H52" s="198" t="s">
        <v>679</v>
      </c>
      <c r="I52" s="199" t="s">
        <v>428</v>
      </c>
      <c r="J52" s="200">
        <v>11</v>
      </c>
      <c r="K52" s="224" t="e">
        <f>VLOOKUP($A52,HĐ!$A$2:$D$17,5,0)</f>
        <v>#REF!</v>
      </c>
      <c r="L52" s="224" t="e">
        <f>VLOOKUP($A52,HĐ!$A$2:$D$17,6,0)</f>
        <v>#REF!</v>
      </c>
      <c r="M52" s="224" t="e">
        <f>VLOOKUP($A52,HĐ!$A$2:$D$17,7,0)</f>
        <v>#REF!</v>
      </c>
      <c r="N52" s="201">
        <f t="shared" si="3"/>
        <v>2</v>
      </c>
      <c r="O52" s="200">
        <v>10</v>
      </c>
      <c r="Q52" s="224" t="str">
        <f>VLOOKUP($A52,HĐ!$A$2:$D$17,2,0)</f>
        <v>21/12/2024</v>
      </c>
      <c r="R52" s="224" t="str">
        <f>VLOOKUP($A52,HĐ!$A$2:$D$17,3,0)</f>
        <v>07h00</v>
      </c>
    </row>
    <row r="53" spans="1:18" s="201" customFormat="1" ht="23.25" customHeight="1">
      <c r="A53" s="201">
        <f t="shared" si="2"/>
        <v>10</v>
      </c>
      <c r="B53" s="195">
        <v>3</v>
      </c>
      <c r="C53" s="221"/>
      <c r="D53" s="221"/>
      <c r="E53" s="203">
        <v>26211234882</v>
      </c>
      <c r="F53" s="222" t="s">
        <v>734</v>
      </c>
      <c r="G53" s="197" t="s">
        <v>678</v>
      </c>
      <c r="H53" s="198" t="s">
        <v>679</v>
      </c>
      <c r="I53" s="199" t="s">
        <v>428</v>
      </c>
      <c r="J53" s="200">
        <v>11</v>
      </c>
      <c r="K53" s="224" t="e">
        <f>VLOOKUP($A53,HĐ!$A$2:$D$17,5,0)</f>
        <v>#REF!</v>
      </c>
      <c r="L53" s="224" t="e">
        <f>VLOOKUP($A53,HĐ!$A$2:$D$17,6,0)</f>
        <v>#REF!</v>
      </c>
      <c r="M53" s="224" t="e">
        <f>VLOOKUP($A53,HĐ!$A$2:$D$17,7,0)</f>
        <v>#REF!</v>
      </c>
      <c r="N53" s="201">
        <f t="shared" si="3"/>
        <v>3</v>
      </c>
      <c r="O53" s="200">
        <v>10</v>
      </c>
      <c r="Q53" s="224" t="str">
        <f>VLOOKUP($A53,HĐ!$A$2:$D$17,2,0)</f>
        <v>21/12/2024</v>
      </c>
      <c r="R53" s="224" t="str">
        <f>VLOOKUP($A53,HĐ!$A$2:$D$17,3,0)</f>
        <v>07h00</v>
      </c>
    </row>
    <row r="54" spans="1:18" s="201" customFormat="1" ht="23.25" customHeight="1">
      <c r="A54" s="201">
        <f t="shared" si="2"/>
        <v>10</v>
      </c>
      <c r="B54" s="195">
        <v>4</v>
      </c>
      <c r="C54" s="221"/>
      <c r="D54" s="221"/>
      <c r="E54" s="196">
        <v>26211236421</v>
      </c>
      <c r="F54" s="222" t="s">
        <v>735</v>
      </c>
      <c r="G54" s="197" t="s">
        <v>678</v>
      </c>
      <c r="H54" s="198" t="s">
        <v>679</v>
      </c>
      <c r="I54" s="199" t="s">
        <v>428</v>
      </c>
      <c r="J54" s="200">
        <v>11</v>
      </c>
      <c r="K54" s="224" t="e">
        <f>VLOOKUP($A54,HĐ!$A$2:$D$17,5,0)</f>
        <v>#REF!</v>
      </c>
      <c r="L54" s="224" t="e">
        <f>VLOOKUP($A54,HĐ!$A$2:$D$17,6,0)</f>
        <v>#REF!</v>
      </c>
      <c r="M54" s="224" t="e">
        <f>VLOOKUP($A54,HĐ!$A$2:$D$17,7,0)</f>
        <v>#REF!</v>
      </c>
      <c r="N54" s="201">
        <f t="shared" si="3"/>
        <v>4</v>
      </c>
      <c r="O54" s="200">
        <v>10</v>
      </c>
      <c r="Q54" s="224" t="str">
        <f>VLOOKUP($A54,HĐ!$A$2:$D$17,2,0)</f>
        <v>21/12/2024</v>
      </c>
      <c r="R54" s="224" t="str">
        <f>VLOOKUP($A54,HĐ!$A$2:$D$17,3,0)</f>
        <v>07h00</v>
      </c>
    </row>
    <row r="55" spans="1:18" s="201" customFormat="1" ht="23.25" customHeight="1">
      <c r="A55" s="201">
        <f t="shared" si="2"/>
        <v>10</v>
      </c>
      <c r="B55" s="195">
        <v>5</v>
      </c>
      <c r="C55" s="221"/>
      <c r="D55" s="221"/>
      <c r="E55" s="208">
        <v>26211230388</v>
      </c>
      <c r="F55" s="222" t="s">
        <v>736</v>
      </c>
      <c r="G55" s="197" t="s">
        <v>678</v>
      </c>
      <c r="H55" s="198" t="s">
        <v>679</v>
      </c>
      <c r="I55" s="199" t="s">
        <v>428</v>
      </c>
      <c r="J55" s="200">
        <v>11</v>
      </c>
      <c r="K55" s="224" t="e">
        <f>VLOOKUP($A55,HĐ!$A$2:$D$17,5,0)</f>
        <v>#REF!</v>
      </c>
      <c r="L55" s="224" t="e">
        <f>VLOOKUP($A55,HĐ!$A$2:$D$17,6,0)</f>
        <v>#REF!</v>
      </c>
      <c r="M55" s="224" t="e">
        <f>VLOOKUP($A55,HĐ!$A$2:$D$17,7,0)</f>
        <v>#REF!</v>
      </c>
      <c r="N55" s="201">
        <f t="shared" si="3"/>
        <v>5</v>
      </c>
      <c r="O55" s="200">
        <v>10</v>
      </c>
      <c r="Q55" s="224" t="str">
        <f>VLOOKUP($A55,HĐ!$A$2:$D$17,2,0)</f>
        <v>21/12/2024</v>
      </c>
      <c r="R55" s="224" t="str">
        <f>VLOOKUP($A55,HĐ!$A$2:$D$17,3,0)</f>
        <v>07h00</v>
      </c>
    </row>
    <row r="56" spans="1:18" s="32" customFormat="1" ht="23.25" customHeight="1">
      <c r="A56" s="201">
        <f t="shared" si="2"/>
        <v>11</v>
      </c>
      <c r="B56" s="195">
        <v>1</v>
      </c>
      <c r="C56" s="221"/>
      <c r="D56" s="221"/>
      <c r="E56" s="203">
        <v>26211233979</v>
      </c>
      <c r="F56" s="222" t="s">
        <v>737</v>
      </c>
      <c r="G56" s="197" t="s">
        <v>666</v>
      </c>
      <c r="H56" s="210" t="s">
        <v>680</v>
      </c>
      <c r="I56" s="199" t="s">
        <v>176</v>
      </c>
      <c r="J56" s="200">
        <v>12</v>
      </c>
      <c r="K56" s="224" t="e">
        <f>VLOOKUP($A56,HĐ!$A$2:$D$17,5,0)</f>
        <v>#REF!</v>
      </c>
      <c r="L56" s="224" t="e">
        <f>VLOOKUP($A56,HĐ!$A$2:$D$17,6,0)</f>
        <v>#REF!</v>
      </c>
      <c r="M56" s="224" t="e">
        <f>VLOOKUP($A56,HĐ!$A$2:$D$17,7,0)</f>
        <v>#REF!</v>
      </c>
      <c r="N56" s="201">
        <f t="shared" si="3"/>
        <v>1</v>
      </c>
      <c r="O56" s="200">
        <v>11</v>
      </c>
      <c r="Q56" s="224" t="str">
        <f>VLOOKUP($A56,HĐ!$A$2:$D$17,2,0)</f>
        <v>21/12/2024</v>
      </c>
      <c r="R56" s="224" t="str">
        <f>VLOOKUP($A56,HĐ!$A$2:$D$17,3,0)</f>
        <v>13h00</v>
      </c>
    </row>
    <row r="57" spans="1:18" s="201" customFormat="1" ht="23.25" customHeight="1">
      <c r="A57" s="201">
        <f t="shared" si="2"/>
        <v>11</v>
      </c>
      <c r="B57" s="195">
        <v>2</v>
      </c>
      <c r="C57" s="221"/>
      <c r="D57" s="221"/>
      <c r="E57" s="196">
        <v>26211229957</v>
      </c>
      <c r="F57" s="222" t="s">
        <v>738</v>
      </c>
      <c r="G57" s="197" t="s">
        <v>670</v>
      </c>
      <c r="H57" s="210" t="s">
        <v>680</v>
      </c>
      <c r="I57" s="199" t="s">
        <v>176</v>
      </c>
      <c r="J57" s="200">
        <v>12</v>
      </c>
      <c r="K57" s="224" t="e">
        <f>VLOOKUP($A57,HĐ!$A$2:$D$17,5,0)</f>
        <v>#REF!</v>
      </c>
      <c r="L57" s="224" t="e">
        <f>VLOOKUP($A57,HĐ!$A$2:$D$17,6,0)</f>
        <v>#REF!</v>
      </c>
      <c r="M57" s="224" t="e">
        <f>VLOOKUP($A57,HĐ!$A$2:$D$17,7,0)</f>
        <v>#REF!</v>
      </c>
      <c r="N57" s="201">
        <f t="shared" si="3"/>
        <v>2</v>
      </c>
      <c r="O57" s="200">
        <v>11</v>
      </c>
      <c r="Q57" s="224" t="str">
        <f>VLOOKUP($A57,HĐ!$A$2:$D$17,2,0)</f>
        <v>21/12/2024</v>
      </c>
      <c r="R57" s="224" t="str">
        <f>VLOOKUP($A57,HĐ!$A$2:$D$17,3,0)</f>
        <v>13h00</v>
      </c>
    </row>
    <row r="58" spans="1:18" s="201" customFormat="1" ht="23.25" customHeight="1">
      <c r="A58" s="201">
        <f t="shared" si="2"/>
        <v>11</v>
      </c>
      <c r="B58" s="195">
        <v>3</v>
      </c>
      <c r="C58" s="221"/>
      <c r="D58" s="221"/>
      <c r="E58" s="196">
        <v>26211235690</v>
      </c>
      <c r="F58" s="222" t="s">
        <v>739</v>
      </c>
      <c r="G58" s="197" t="s">
        <v>670</v>
      </c>
      <c r="H58" s="210" t="s">
        <v>680</v>
      </c>
      <c r="I58" s="199" t="s">
        <v>176</v>
      </c>
      <c r="J58" s="200">
        <v>12</v>
      </c>
      <c r="K58" s="224" t="e">
        <f>VLOOKUP($A58,HĐ!$A$2:$D$17,5,0)</f>
        <v>#REF!</v>
      </c>
      <c r="L58" s="224" t="e">
        <f>VLOOKUP($A58,HĐ!$A$2:$D$17,6,0)</f>
        <v>#REF!</v>
      </c>
      <c r="M58" s="224" t="e">
        <f>VLOOKUP($A58,HĐ!$A$2:$D$17,7,0)</f>
        <v>#REF!</v>
      </c>
      <c r="N58" s="201">
        <f t="shared" si="3"/>
        <v>3</v>
      </c>
      <c r="O58" s="200">
        <v>11</v>
      </c>
      <c r="Q58" s="224" t="str">
        <f>VLOOKUP($A58,HĐ!$A$2:$D$17,2,0)</f>
        <v>21/12/2024</v>
      </c>
      <c r="R58" s="224" t="str">
        <f>VLOOKUP($A58,HĐ!$A$2:$D$17,3,0)</f>
        <v>13h00</v>
      </c>
    </row>
    <row r="59" spans="1:18" s="201" customFormat="1" ht="23.25" customHeight="1">
      <c r="A59" s="201">
        <f t="shared" si="2"/>
        <v>11</v>
      </c>
      <c r="B59" s="195">
        <v>4</v>
      </c>
      <c r="C59" s="221"/>
      <c r="D59" s="221"/>
      <c r="E59" s="204">
        <v>26211235692</v>
      </c>
      <c r="F59" s="222" t="s">
        <v>740</v>
      </c>
      <c r="G59" s="197" t="s">
        <v>670</v>
      </c>
      <c r="H59" s="210" t="s">
        <v>680</v>
      </c>
      <c r="I59" s="199" t="s">
        <v>176</v>
      </c>
      <c r="J59" s="200">
        <v>12</v>
      </c>
      <c r="K59" s="224" t="e">
        <f>VLOOKUP($A59,HĐ!$A$2:$D$17,5,0)</f>
        <v>#REF!</v>
      </c>
      <c r="L59" s="224" t="e">
        <f>VLOOKUP($A59,HĐ!$A$2:$D$17,6,0)</f>
        <v>#REF!</v>
      </c>
      <c r="M59" s="224" t="e">
        <f>VLOOKUP($A59,HĐ!$A$2:$D$17,7,0)</f>
        <v>#REF!</v>
      </c>
      <c r="N59" s="201">
        <f t="shared" si="3"/>
        <v>4</v>
      </c>
      <c r="O59" s="200">
        <v>11</v>
      </c>
      <c r="Q59" s="224" t="str">
        <f>VLOOKUP($A59,HĐ!$A$2:$D$17,2,0)</f>
        <v>21/12/2024</v>
      </c>
      <c r="R59" s="224" t="str">
        <f>VLOOKUP($A59,HĐ!$A$2:$D$17,3,0)</f>
        <v>13h00</v>
      </c>
    </row>
    <row r="60" spans="1:18" s="201" customFormat="1" ht="23.25" customHeight="1">
      <c r="A60" s="201">
        <f t="shared" si="2"/>
        <v>11</v>
      </c>
      <c r="B60" s="195">
        <v>5</v>
      </c>
      <c r="C60" s="221"/>
      <c r="D60" s="221"/>
      <c r="E60" s="204">
        <v>26211238949</v>
      </c>
      <c r="F60" s="222" t="s">
        <v>741</v>
      </c>
      <c r="G60" s="197" t="s">
        <v>670</v>
      </c>
      <c r="H60" s="210" t="s">
        <v>680</v>
      </c>
      <c r="I60" s="199" t="s">
        <v>176</v>
      </c>
      <c r="J60" s="200">
        <v>12</v>
      </c>
      <c r="K60" s="224" t="e">
        <f>VLOOKUP($A60,HĐ!$A$2:$D$17,5,0)</f>
        <v>#REF!</v>
      </c>
      <c r="L60" s="224" t="e">
        <f>VLOOKUP($A60,HĐ!$A$2:$D$17,6,0)</f>
        <v>#REF!</v>
      </c>
      <c r="M60" s="224" t="e">
        <f>VLOOKUP($A60,HĐ!$A$2:$D$17,7,0)</f>
        <v>#REF!</v>
      </c>
      <c r="N60" s="201">
        <f t="shared" si="3"/>
        <v>5</v>
      </c>
      <c r="O60" s="202">
        <v>11</v>
      </c>
      <c r="Q60" s="224" t="str">
        <f>VLOOKUP($A60,HĐ!$A$2:$D$17,2,0)</f>
        <v>21/12/2024</v>
      </c>
      <c r="R60" s="224" t="str">
        <f>VLOOKUP($A60,HĐ!$A$2:$D$17,3,0)</f>
        <v>13h00</v>
      </c>
    </row>
    <row r="61" spans="1:18" s="201" customFormat="1" ht="23.25" customHeight="1">
      <c r="A61" s="201">
        <f t="shared" si="2"/>
        <v>11</v>
      </c>
      <c r="B61" s="195">
        <v>6</v>
      </c>
      <c r="C61" s="221"/>
      <c r="D61" s="221"/>
      <c r="E61" s="196">
        <v>25217213172</v>
      </c>
      <c r="F61" s="222" t="s">
        <v>742</v>
      </c>
      <c r="G61" s="197" t="s">
        <v>681</v>
      </c>
      <c r="H61" s="198" t="s">
        <v>682</v>
      </c>
      <c r="I61" s="205" t="s">
        <v>324</v>
      </c>
      <c r="J61" s="195" t="s">
        <v>654</v>
      </c>
      <c r="K61" s="224" t="e">
        <f>VLOOKUP($A61,HĐ!$A$2:$D$17,5,0)</f>
        <v>#REF!</v>
      </c>
      <c r="L61" s="224" t="e">
        <f>VLOOKUP($A61,HĐ!$A$2:$D$17,6,0)</f>
        <v>#REF!</v>
      </c>
      <c r="M61" s="224" t="e">
        <f>VLOOKUP($A61,HĐ!$A$2:$D$17,7,0)</f>
        <v>#REF!</v>
      </c>
      <c r="N61" s="201">
        <f t="shared" si="3"/>
        <v>6</v>
      </c>
      <c r="O61" s="200">
        <v>11</v>
      </c>
      <c r="Q61" s="224" t="str">
        <f>VLOOKUP($A61,HĐ!$A$2:$D$17,2,0)</f>
        <v>21/12/2024</v>
      </c>
      <c r="R61" s="224" t="str">
        <f>VLOOKUP($A61,HĐ!$A$2:$D$17,3,0)</f>
        <v>13h00</v>
      </c>
    </row>
    <row r="62" spans="1:18" s="201" customFormat="1" ht="23.25" customHeight="1">
      <c r="A62" s="201">
        <f t="shared" si="2"/>
        <v>12</v>
      </c>
      <c r="B62" s="195">
        <v>1</v>
      </c>
      <c r="C62" s="221"/>
      <c r="D62" s="221"/>
      <c r="E62" s="196">
        <v>26201200135</v>
      </c>
      <c r="F62" s="222" t="s">
        <v>743</v>
      </c>
      <c r="G62" s="197" t="s">
        <v>683</v>
      </c>
      <c r="H62" s="198" t="s">
        <v>684</v>
      </c>
      <c r="I62" s="199" t="s">
        <v>324</v>
      </c>
      <c r="J62" s="200">
        <v>13</v>
      </c>
      <c r="K62" s="224" t="e">
        <f>VLOOKUP($A62,HĐ!$A$2:$D$17,5,0)</f>
        <v>#REF!</v>
      </c>
      <c r="L62" s="224" t="e">
        <f>VLOOKUP($A62,HĐ!$A$2:$D$17,6,0)</f>
        <v>#REF!</v>
      </c>
      <c r="M62" s="224" t="e">
        <f>VLOOKUP($A62,HĐ!$A$2:$D$17,7,0)</f>
        <v>#REF!</v>
      </c>
      <c r="N62" s="201">
        <f t="shared" si="3"/>
        <v>1</v>
      </c>
      <c r="O62" s="200">
        <v>12</v>
      </c>
      <c r="Q62" s="224" t="str">
        <f>VLOOKUP($A62,HĐ!$A$2:$D$17,2,0)</f>
        <v>21/12/2024</v>
      </c>
      <c r="R62" s="224" t="str">
        <f>VLOOKUP($A62,HĐ!$A$2:$D$17,3,0)</f>
        <v>13h00</v>
      </c>
    </row>
    <row r="63" spans="1:18" s="201" customFormat="1" ht="23.25" customHeight="1">
      <c r="A63" s="201">
        <f t="shared" si="2"/>
        <v>12</v>
      </c>
      <c r="B63" s="195">
        <v>2</v>
      </c>
      <c r="C63" s="221"/>
      <c r="D63" s="221"/>
      <c r="E63" s="196">
        <v>25212217044</v>
      </c>
      <c r="F63" s="222" t="s">
        <v>486</v>
      </c>
      <c r="G63" s="197" t="s">
        <v>660</v>
      </c>
      <c r="H63" s="198" t="s">
        <v>684</v>
      </c>
      <c r="I63" s="199" t="s">
        <v>324</v>
      </c>
      <c r="J63" s="200">
        <v>13</v>
      </c>
      <c r="K63" s="224" t="e">
        <f>VLOOKUP($A63,HĐ!$A$2:$D$17,5,0)</f>
        <v>#REF!</v>
      </c>
      <c r="L63" s="224" t="e">
        <f>VLOOKUP($A63,HĐ!$A$2:$D$17,6,0)</f>
        <v>#REF!</v>
      </c>
      <c r="M63" s="224" t="e">
        <f>VLOOKUP($A63,HĐ!$A$2:$D$17,7,0)</f>
        <v>#REF!</v>
      </c>
      <c r="N63" s="201">
        <f t="shared" si="3"/>
        <v>2</v>
      </c>
      <c r="O63" s="200">
        <v>12</v>
      </c>
      <c r="Q63" s="224" t="str">
        <f>VLOOKUP($A63,HĐ!$A$2:$D$17,2,0)</f>
        <v>21/12/2024</v>
      </c>
      <c r="R63" s="224" t="str">
        <f>VLOOKUP($A63,HĐ!$A$2:$D$17,3,0)</f>
        <v>13h00</v>
      </c>
    </row>
    <row r="64" spans="1:18" s="201" customFormat="1" ht="23.25" customHeight="1">
      <c r="A64" s="201">
        <f t="shared" si="2"/>
        <v>12</v>
      </c>
      <c r="B64" s="195">
        <v>3</v>
      </c>
      <c r="C64" s="221"/>
      <c r="D64" s="221"/>
      <c r="E64" s="196">
        <v>26211226078</v>
      </c>
      <c r="F64" s="222" t="s">
        <v>744</v>
      </c>
      <c r="G64" s="197" t="s">
        <v>666</v>
      </c>
      <c r="H64" s="198" t="s">
        <v>684</v>
      </c>
      <c r="I64" s="199" t="s">
        <v>324</v>
      </c>
      <c r="J64" s="200">
        <v>13</v>
      </c>
      <c r="K64" s="224" t="e">
        <f>VLOOKUP($A64,HĐ!$A$2:$D$17,5,0)</f>
        <v>#REF!</v>
      </c>
      <c r="L64" s="224" t="e">
        <f>VLOOKUP($A64,HĐ!$A$2:$D$17,6,0)</f>
        <v>#REF!</v>
      </c>
      <c r="M64" s="224" t="e">
        <f>VLOOKUP($A64,HĐ!$A$2:$D$17,7,0)</f>
        <v>#REF!</v>
      </c>
      <c r="N64" s="201">
        <f t="shared" si="3"/>
        <v>3</v>
      </c>
      <c r="O64" s="200">
        <v>12</v>
      </c>
      <c r="Q64" s="224" t="str">
        <f>VLOOKUP($A64,HĐ!$A$2:$D$17,2,0)</f>
        <v>21/12/2024</v>
      </c>
      <c r="R64" s="224" t="str">
        <f>VLOOKUP($A64,HĐ!$A$2:$D$17,3,0)</f>
        <v>13h00</v>
      </c>
    </row>
    <row r="65" spans="1:18" s="201" customFormat="1" ht="23.25" customHeight="1">
      <c r="A65" s="201">
        <f t="shared" si="2"/>
        <v>12</v>
      </c>
      <c r="B65" s="195">
        <v>4</v>
      </c>
      <c r="C65" s="221"/>
      <c r="D65" s="221"/>
      <c r="E65" s="196">
        <v>26211227873</v>
      </c>
      <c r="F65" s="222" t="s">
        <v>745</v>
      </c>
      <c r="G65" s="197" t="s">
        <v>670</v>
      </c>
      <c r="H65" s="198" t="s">
        <v>684</v>
      </c>
      <c r="I65" s="199" t="s">
        <v>324</v>
      </c>
      <c r="J65" s="200">
        <v>13</v>
      </c>
      <c r="K65" s="224" t="e">
        <f>VLOOKUP($A65,HĐ!$A$2:$D$17,5,0)</f>
        <v>#REF!</v>
      </c>
      <c r="L65" s="224" t="e">
        <f>VLOOKUP($A65,HĐ!$A$2:$D$17,6,0)</f>
        <v>#REF!</v>
      </c>
      <c r="M65" s="224" t="e">
        <f>VLOOKUP($A65,HĐ!$A$2:$D$17,7,0)</f>
        <v>#REF!</v>
      </c>
      <c r="N65" s="201">
        <f t="shared" si="3"/>
        <v>4</v>
      </c>
      <c r="O65" s="200">
        <v>12</v>
      </c>
      <c r="Q65" s="224" t="str">
        <f>VLOOKUP($A65,HĐ!$A$2:$D$17,2,0)</f>
        <v>21/12/2024</v>
      </c>
      <c r="R65" s="224" t="str">
        <f>VLOOKUP($A65,HĐ!$A$2:$D$17,3,0)</f>
        <v>13h00</v>
      </c>
    </row>
    <row r="66" spans="1:18" s="201" customFormat="1" ht="23.25" customHeight="1">
      <c r="A66" s="201">
        <f t="shared" ref="A66:A86" si="4">O66</f>
        <v>12</v>
      </c>
      <c r="B66" s="195">
        <v>5</v>
      </c>
      <c r="C66" s="221"/>
      <c r="D66" s="221"/>
      <c r="E66" s="196">
        <v>26211227483</v>
      </c>
      <c r="F66" s="222" t="s">
        <v>746</v>
      </c>
      <c r="G66" s="197" t="s">
        <v>666</v>
      </c>
      <c r="H66" s="198" t="s">
        <v>684</v>
      </c>
      <c r="I66" s="199" t="s">
        <v>324</v>
      </c>
      <c r="J66" s="200">
        <v>13</v>
      </c>
      <c r="K66" s="224" t="e">
        <f>VLOOKUP($A66,HĐ!$A$2:$D$17,5,0)</f>
        <v>#REF!</v>
      </c>
      <c r="L66" s="224" t="e">
        <f>VLOOKUP($A66,HĐ!$A$2:$D$17,6,0)</f>
        <v>#REF!</v>
      </c>
      <c r="M66" s="224" t="e">
        <f>VLOOKUP($A66,HĐ!$A$2:$D$17,7,0)</f>
        <v>#REF!</v>
      </c>
      <c r="N66" s="201">
        <f t="shared" ref="N66:N86" si="5">B66</f>
        <v>5</v>
      </c>
      <c r="O66" s="200">
        <v>12</v>
      </c>
      <c r="Q66" s="224" t="str">
        <f>VLOOKUP($A66,HĐ!$A$2:$D$17,2,0)</f>
        <v>21/12/2024</v>
      </c>
      <c r="R66" s="224" t="str">
        <f>VLOOKUP($A66,HĐ!$A$2:$D$17,3,0)</f>
        <v>13h00</v>
      </c>
    </row>
    <row r="67" spans="1:18" s="201" customFormat="1" ht="23.25" customHeight="1">
      <c r="A67" s="201">
        <f t="shared" si="4"/>
        <v>13</v>
      </c>
      <c r="B67" s="195">
        <v>1</v>
      </c>
      <c r="C67" s="221"/>
      <c r="D67" s="221"/>
      <c r="E67" s="196">
        <v>26201226655</v>
      </c>
      <c r="F67" s="222" t="s">
        <v>756</v>
      </c>
      <c r="G67" s="197" t="s">
        <v>666</v>
      </c>
      <c r="H67" s="213" t="s">
        <v>687</v>
      </c>
      <c r="I67" s="199" t="s">
        <v>262</v>
      </c>
      <c r="J67" s="200">
        <v>14</v>
      </c>
      <c r="K67" s="224" t="e">
        <f>VLOOKUP($A67,HĐ!$A$2:$D$17,5,0)</f>
        <v>#REF!</v>
      </c>
      <c r="L67" s="224" t="e">
        <f>VLOOKUP($A67,HĐ!$A$2:$D$17,6,0)</f>
        <v>#REF!</v>
      </c>
      <c r="M67" s="224" t="e">
        <f>VLOOKUP($A67,HĐ!$A$2:$D$17,7,0)</f>
        <v>#REF!</v>
      </c>
      <c r="N67" s="201">
        <f t="shared" si="5"/>
        <v>1</v>
      </c>
      <c r="O67" s="200">
        <v>13</v>
      </c>
      <c r="Q67" s="224" t="str">
        <f>VLOOKUP($A67,HĐ!$A$2:$D$17,2,0)</f>
        <v>21/12/2024</v>
      </c>
      <c r="R67" s="224" t="str">
        <f>VLOOKUP($A67,HĐ!$A$2:$D$17,3,0)</f>
        <v>13h00</v>
      </c>
    </row>
    <row r="68" spans="1:18" s="201" customFormat="1" ht="23.25" customHeight="1">
      <c r="A68" s="201">
        <f t="shared" si="4"/>
        <v>13</v>
      </c>
      <c r="B68" s="195">
        <v>2</v>
      </c>
      <c r="C68" s="221"/>
      <c r="D68" s="221"/>
      <c r="E68" s="196">
        <v>26211233552</v>
      </c>
      <c r="F68" s="222" t="s">
        <v>757</v>
      </c>
      <c r="G68" s="197" t="s">
        <v>655</v>
      </c>
      <c r="H68" s="213" t="s">
        <v>687</v>
      </c>
      <c r="I68" s="199" t="s">
        <v>262</v>
      </c>
      <c r="J68" s="200">
        <v>14</v>
      </c>
      <c r="K68" s="224" t="e">
        <f>VLOOKUP($A68,HĐ!$A$2:$D$17,5,0)</f>
        <v>#REF!</v>
      </c>
      <c r="L68" s="224" t="e">
        <f>VLOOKUP($A68,HĐ!$A$2:$D$17,6,0)</f>
        <v>#REF!</v>
      </c>
      <c r="M68" s="224" t="e">
        <f>VLOOKUP($A68,HĐ!$A$2:$D$17,7,0)</f>
        <v>#REF!</v>
      </c>
      <c r="N68" s="201">
        <f t="shared" si="5"/>
        <v>2</v>
      </c>
      <c r="O68" s="200">
        <v>13</v>
      </c>
      <c r="Q68" s="224" t="str">
        <f>VLOOKUP($A68,HĐ!$A$2:$D$17,2,0)</f>
        <v>21/12/2024</v>
      </c>
      <c r="R68" s="224" t="str">
        <f>VLOOKUP($A68,HĐ!$A$2:$D$17,3,0)</f>
        <v>13h00</v>
      </c>
    </row>
    <row r="69" spans="1:18" s="201" customFormat="1" ht="23.25" customHeight="1">
      <c r="A69" s="201">
        <f t="shared" si="4"/>
        <v>13</v>
      </c>
      <c r="B69" s="195">
        <v>3</v>
      </c>
      <c r="C69" s="221"/>
      <c r="D69" s="221"/>
      <c r="E69" s="208">
        <v>26211242323</v>
      </c>
      <c r="F69" s="222" t="s">
        <v>236</v>
      </c>
      <c r="G69" s="197" t="s">
        <v>663</v>
      </c>
      <c r="H69" s="213" t="s">
        <v>687</v>
      </c>
      <c r="I69" s="199" t="s">
        <v>262</v>
      </c>
      <c r="J69" s="200">
        <v>14</v>
      </c>
      <c r="K69" s="224" t="e">
        <f>VLOOKUP($A69,HĐ!$A$2:$D$17,5,0)</f>
        <v>#REF!</v>
      </c>
      <c r="L69" s="224" t="e">
        <f>VLOOKUP($A69,HĐ!$A$2:$D$17,6,0)</f>
        <v>#REF!</v>
      </c>
      <c r="M69" s="224" t="e">
        <f>VLOOKUP($A69,HĐ!$A$2:$D$17,7,0)</f>
        <v>#REF!</v>
      </c>
      <c r="N69" s="201">
        <f t="shared" si="5"/>
        <v>3</v>
      </c>
      <c r="O69" s="200">
        <v>13</v>
      </c>
      <c r="P69" s="32"/>
      <c r="Q69" s="224" t="str">
        <f>VLOOKUP($A69,HĐ!$A$2:$D$17,2,0)</f>
        <v>21/12/2024</v>
      </c>
      <c r="R69" s="224" t="str">
        <f>VLOOKUP($A69,HĐ!$A$2:$D$17,3,0)</f>
        <v>13h00</v>
      </c>
    </row>
    <row r="70" spans="1:18" s="201" customFormat="1" ht="23.25" customHeight="1">
      <c r="A70" s="201">
        <f t="shared" si="4"/>
        <v>13</v>
      </c>
      <c r="B70" s="195">
        <v>4</v>
      </c>
      <c r="C70" s="221"/>
      <c r="D70" s="221"/>
      <c r="E70" s="196">
        <v>26211234848</v>
      </c>
      <c r="F70" s="222" t="s">
        <v>758</v>
      </c>
      <c r="G70" s="197" t="s">
        <v>662</v>
      </c>
      <c r="H70" s="213" t="s">
        <v>687</v>
      </c>
      <c r="I70" s="199" t="s">
        <v>262</v>
      </c>
      <c r="J70" s="200">
        <v>14</v>
      </c>
      <c r="K70" s="224" t="e">
        <f>VLOOKUP($A70,HĐ!$A$2:$D$17,5,0)</f>
        <v>#REF!</v>
      </c>
      <c r="L70" s="224" t="e">
        <f>VLOOKUP($A70,HĐ!$A$2:$D$17,6,0)</f>
        <v>#REF!</v>
      </c>
      <c r="M70" s="224" t="e">
        <f>VLOOKUP($A70,HĐ!$A$2:$D$17,7,0)</f>
        <v>#REF!</v>
      </c>
      <c r="N70" s="201">
        <f t="shared" si="5"/>
        <v>4</v>
      </c>
      <c r="O70" s="200">
        <v>13</v>
      </c>
      <c r="Q70" s="224" t="str">
        <f>VLOOKUP($A70,HĐ!$A$2:$D$17,2,0)</f>
        <v>21/12/2024</v>
      </c>
      <c r="R70" s="224" t="str">
        <f>VLOOKUP($A70,HĐ!$A$2:$D$17,3,0)</f>
        <v>13h00</v>
      </c>
    </row>
    <row r="71" spans="1:18" s="201" customFormat="1" ht="23.25" customHeight="1">
      <c r="A71" s="201">
        <f t="shared" si="4"/>
        <v>13</v>
      </c>
      <c r="B71" s="195">
        <v>5</v>
      </c>
      <c r="C71" s="221"/>
      <c r="D71" s="221"/>
      <c r="E71" s="208">
        <v>26211128423</v>
      </c>
      <c r="F71" s="222" t="s">
        <v>759</v>
      </c>
      <c r="G71" s="207" t="s">
        <v>658</v>
      </c>
      <c r="H71" s="213" t="s">
        <v>687</v>
      </c>
      <c r="I71" s="209" t="s">
        <v>262</v>
      </c>
      <c r="J71" s="200">
        <v>14</v>
      </c>
      <c r="K71" s="224" t="e">
        <f>VLOOKUP($A71,HĐ!$A$2:$D$17,5,0)</f>
        <v>#REF!</v>
      </c>
      <c r="L71" s="224" t="e">
        <f>VLOOKUP($A71,HĐ!$A$2:$D$17,6,0)</f>
        <v>#REF!</v>
      </c>
      <c r="M71" s="224" t="e">
        <f>VLOOKUP($A71,HĐ!$A$2:$D$17,7,0)</f>
        <v>#REF!</v>
      </c>
      <c r="N71" s="201">
        <f t="shared" si="5"/>
        <v>5</v>
      </c>
      <c r="O71" s="200">
        <v>13</v>
      </c>
      <c r="Q71" s="224" t="str">
        <f>VLOOKUP($A71,HĐ!$A$2:$D$17,2,0)</f>
        <v>21/12/2024</v>
      </c>
      <c r="R71" s="224" t="str">
        <f>VLOOKUP($A71,HĐ!$A$2:$D$17,3,0)</f>
        <v>13h00</v>
      </c>
    </row>
    <row r="72" spans="1:18" s="201" customFormat="1" ht="23.25" customHeight="1">
      <c r="A72" s="201">
        <f t="shared" si="4"/>
        <v>14</v>
      </c>
      <c r="B72" s="195">
        <v>1</v>
      </c>
      <c r="C72" s="221"/>
      <c r="D72" s="221"/>
      <c r="E72" s="196">
        <v>26211227320</v>
      </c>
      <c r="F72" s="222" t="s">
        <v>752</v>
      </c>
      <c r="G72" s="197" t="s">
        <v>663</v>
      </c>
      <c r="H72" s="198" t="s">
        <v>686</v>
      </c>
      <c r="I72" s="199" t="s">
        <v>482</v>
      </c>
      <c r="J72" s="200">
        <v>15</v>
      </c>
      <c r="K72" s="224" t="e">
        <f>VLOOKUP($A72,HĐ!$A$2:$D$17,5,0)</f>
        <v>#REF!</v>
      </c>
      <c r="L72" s="224" t="e">
        <f>VLOOKUP($A72,HĐ!$A$2:$D$17,6,0)</f>
        <v>#REF!</v>
      </c>
      <c r="M72" s="224" t="e">
        <f>VLOOKUP($A72,HĐ!$A$2:$D$17,7,0)</f>
        <v>#REF!</v>
      </c>
      <c r="N72" s="201">
        <f t="shared" si="5"/>
        <v>1</v>
      </c>
      <c r="O72" s="200">
        <v>14</v>
      </c>
      <c r="Q72" s="224" t="str">
        <f>VLOOKUP($A72,HĐ!$A$2:$D$17,2,0)</f>
        <v>21/12/2024</v>
      </c>
      <c r="R72" s="224" t="str">
        <f>VLOOKUP($A72,HĐ!$A$2:$D$17,3,0)</f>
        <v>13h00</v>
      </c>
    </row>
    <row r="73" spans="1:18" s="201" customFormat="1" ht="23.25" customHeight="1">
      <c r="A73" s="201">
        <f t="shared" si="4"/>
        <v>14</v>
      </c>
      <c r="B73" s="195">
        <v>2</v>
      </c>
      <c r="C73" s="221"/>
      <c r="D73" s="221"/>
      <c r="E73" s="196">
        <v>26211227382</v>
      </c>
      <c r="F73" s="222" t="s">
        <v>753</v>
      </c>
      <c r="G73" s="197" t="s">
        <v>670</v>
      </c>
      <c r="H73" s="198" t="s">
        <v>686</v>
      </c>
      <c r="I73" s="199" t="s">
        <v>482</v>
      </c>
      <c r="J73" s="200">
        <v>15</v>
      </c>
      <c r="K73" s="224" t="e">
        <f>VLOOKUP($A73,HĐ!$A$2:$D$17,5,0)</f>
        <v>#REF!</v>
      </c>
      <c r="L73" s="224" t="e">
        <f>VLOOKUP($A73,HĐ!$A$2:$D$17,6,0)</f>
        <v>#REF!</v>
      </c>
      <c r="M73" s="224" t="e">
        <f>VLOOKUP($A73,HĐ!$A$2:$D$17,7,0)</f>
        <v>#REF!</v>
      </c>
      <c r="N73" s="201">
        <f t="shared" si="5"/>
        <v>2</v>
      </c>
      <c r="O73" s="200">
        <v>14</v>
      </c>
      <c r="Q73" s="224" t="str">
        <f>VLOOKUP($A73,HĐ!$A$2:$D$17,2,0)</f>
        <v>21/12/2024</v>
      </c>
      <c r="R73" s="224" t="str">
        <f>VLOOKUP($A73,HĐ!$A$2:$D$17,3,0)</f>
        <v>13h00</v>
      </c>
    </row>
    <row r="74" spans="1:18" s="32" customFormat="1" ht="23.25" customHeight="1">
      <c r="A74" s="201">
        <f t="shared" si="4"/>
        <v>14</v>
      </c>
      <c r="B74" s="195">
        <v>3</v>
      </c>
      <c r="C74" s="221"/>
      <c r="D74" s="221"/>
      <c r="E74" s="196">
        <v>26201241946</v>
      </c>
      <c r="F74" s="222" t="s">
        <v>163</v>
      </c>
      <c r="G74" s="197" t="s">
        <v>678</v>
      </c>
      <c r="H74" s="198" t="s">
        <v>686</v>
      </c>
      <c r="I74" s="199" t="s">
        <v>482</v>
      </c>
      <c r="J74" s="200">
        <v>15</v>
      </c>
      <c r="K74" s="224" t="e">
        <f>VLOOKUP($A74,HĐ!$A$2:$D$17,5,0)</f>
        <v>#REF!</v>
      </c>
      <c r="L74" s="224" t="e">
        <f>VLOOKUP($A74,HĐ!$A$2:$D$17,6,0)</f>
        <v>#REF!</v>
      </c>
      <c r="M74" s="224" t="e">
        <f>VLOOKUP($A74,HĐ!$A$2:$D$17,7,0)</f>
        <v>#REF!</v>
      </c>
      <c r="N74" s="201">
        <f t="shared" si="5"/>
        <v>3</v>
      </c>
      <c r="O74" s="200">
        <v>14</v>
      </c>
      <c r="Q74" s="224" t="str">
        <f>VLOOKUP($A74,HĐ!$A$2:$D$17,2,0)</f>
        <v>21/12/2024</v>
      </c>
      <c r="R74" s="224" t="str">
        <f>VLOOKUP($A74,HĐ!$A$2:$D$17,3,0)</f>
        <v>13h00</v>
      </c>
    </row>
    <row r="75" spans="1:18" s="201" customFormat="1" ht="23.25" customHeight="1">
      <c r="A75" s="201">
        <f t="shared" si="4"/>
        <v>14</v>
      </c>
      <c r="B75" s="195">
        <v>4</v>
      </c>
      <c r="C75" s="221"/>
      <c r="D75" s="221"/>
      <c r="E75" s="196">
        <v>26211231914</v>
      </c>
      <c r="F75" s="222" t="s">
        <v>754</v>
      </c>
      <c r="G75" s="197" t="s">
        <v>662</v>
      </c>
      <c r="H75" s="198" t="s">
        <v>686</v>
      </c>
      <c r="I75" s="199" t="s">
        <v>482</v>
      </c>
      <c r="J75" s="200">
        <v>15</v>
      </c>
      <c r="K75" s="224" t="e">
        <f>VLOOKUP($A75,HĐ!$A$2:$D$17,5,0)</f>
        <v>#REF!</v>
      </c>
      <c r="L75" s="224" t="e">
        <f>VLOOKUP($A75,HĐ!$A$2:$D$17,6,0)</f>
        <v>#REF!</v>
      </c>
      <c r="M75" s="224" t="e">
        <f>VLOOKUP($A75,HĐ!$A$2:$D$17,7,0)</f>
        <v>#REF!</v>
      </c>
      <c r="N75" s="201">
        <f t="shared" si="5"/>
        <v>4</v>
      </c>
      <c r="O75" s="202">
        <v>14</v>
      </c>
      <c r="Q75" s="224" t="str">
        <f>VLOOKUP($A75,HĐ!$A$2:$D$17,2,0)</f>
        <v>21/12/2024</v>
      </c>
      <c r="R75" s="224" t="str">
        <f>VLOOKUP($A75,HĐ!$A$2:$D$17,3,0)</f>
        <v>13h00</v>
      </c>
    </row>
    <row r="76" spans="1:18" s="201" customFormat="1" ht="23.25" customHeight="1">
      <c r="A76" s="201">
        <f t="shared" si="4"/>
        <v>14</v>
      </c>
      <c r="B76" s="195">
        <v>5</v>
      </c>
      <c r="C76" s="221"/>
      <c r="D76" s="221"/>
      <c r="E76" s="196">
        <v>26211242419</v>
      </c>
      <c r="F76" s="222" t="s">
        <v>755</v>
      </c>
      <c r="G76" s="197" t="s">
        <v>673</v>
      </c>
      <c r="H76" s="198" t="s">
        <v>686</v>
      </c>
      <c r="I76" s="199" t="s">
        <v>482</v>
      </c>
      <c r="J76" s="200">
        <v>15</v>
      </c>
      <c r="K76" s="224" t="e">
        <f>VLOOKUP($A76,HĐ!$A$2:$D$17,5,0)</f>
        <v>#REF!</v>
      </c>
      <c r="L76" s="224" t="e">
        <f>VLOOKUP($A76,HĐ!$A$2:$D$17,6,0)</f>
        <v>#REF!</v>
      </c>
      <c r="M76" s="224" t="e">
        <f>VLOOKUP($A76,HĐ!$A$2:$D$17,7,0)</f>
        <v>#REF!</v>
      </c>
      <c r="N76" s="201">
        <f t="shared" si="5"/>
        <v>5</v>
      </c>
      <c r="O76" s="200">
        <v>14</v>
      </c>
      <c r="Q76" s="224" t="str">
        <f>VLOOKUP($A76,HĐ!$A$2:$D$17,2,0)</f>
        <v>21/12/2024</v>
      </c>
      <c r="R76" s="224" t="str">
        <f>VLOOKUP($A76,HĐ!$A$2:$D$17,3,0)</f>
        <v>13h00</v>
      </c>
    </row>
    <row r="77" spans="1:18" s="201" customFormat="1" ht="23.25" customHeight="1">
      <c r="A77" s="201">
        <f t="shared" si="4"/>
        <v>15</v>
      </c>
      <c r="B77" s="195">
        <v>1</v>
      </c>
      <c r="C77" s="221"/>
      <c r="D77" s="221"/>
      <c r="E77" s="196">
        <v>26211221174</v>
      </c>
      <c r="F77" s="222" t="s">
        <v>721</v>
      </c>
      <c r="G77" s="197" t="s">
        <v>665</v>
      </c>
      <c r="H77" s="198" t="s">
        <v>675</v>
      </c>
      <c r="I77" s="199" t="s">
        <v>225</v>
      </c>
      <c r="J77" s="200">
        <v>6</v>
      </c>
      <c r="K77" s="224" t="e">
        <f>VLOOKUP($A77,HĐ!$A$2:$D$17,5,0)</f>
        <v>#REF!</v>
      </c>
      <c r="L77" s="224" t="e">
        <f>VLOOKUP($A77,HĐ!$A$2:$D$17,6,0)</f>
        <v>#REF!</v>
      </c>
      <c r="M77" s="224" t="e">
        <f>VLOOKUP($A77,HĐ!$A$2:$D$17,7,0)</f>
        <v>#REF!</v>
      </c>
      <c r="N77" s="201">
        <f t="shared" si="5"/>
        <v>1</v>
      </c>
      <c r="O77" s="200">
        <v>15</v>
      </c>
      <c r="Q77" s="224" t="str">
        <f>VLOOKUP($A77,HĐ!$A$2:$D$17,2,0)</f>
        <v>21/12/2024</v>
      </c>
      <c r="R77" s="224" t="str">
        <f>VLOOKUP($A77,HĐ!$A$2:$D$17,3,0)</f>
        <v>17h45</v>
      </c>
    </row>
    <row r="78" spans="1:18" s="201" customFormat="1" ht="23.25" customHeight="1">
      <c r="A78" s="201">
        <f t="shared" si="4"/>
        <v>15</v>
      </c>
      <c r="B78" s="195">
        <v>2</v>
      </c>
      <c r="C78" s="221"/>
      <c r="D78" s="221"/>
      <c r="E78" s="196">
        <v>23211212065</v>
      </c>
      <c r="F78" s="222" t="s">
        <v>722</v>
      </c>
      <c r="G78" s="197" t="s">
        <v>666</v>
      </c>
      <c r="H78" s="198" t="s">
        <v>675</v>
      </c>
      <c r="I78" s="199" t="s">
        <v>225</v>
      </c>
      <c r="J78" s="200">
        <v>6</v>
      </c>
      <c r="K78" s="224" t="e">
        <f>VLOOKUP($A78,HĐ!$A$2:$D$17,5,0)</f>
        <v>#REF!</v>
      </c>
      <c r="L78" s="224" t="e">
        <f>VLOOKUP($A78,HĐ!$A$2:$D$17,6,0)</f>
        <v>#REF!</v>
      </c>
      <c r="M78" s="224" t="e">
        <f>VLOOKUP($A78,HĐ!$A$2:$D$17,7,0)</f>
        <v>#REF!</v>
      </c>
      <c r="N78" s="201">
        <f t="shared" si="5"/>
        <v>2</v>
      </c>
      <c r="O78" s="200">
        <v>15</v>
      </c>
      <c r="Q78" s="224" t="str">
        <f>VLOOKUP($A78,HĐ!$A$2:$D$17,2,0)</f>
        <v>21/12/2024</v>
      </c>
      <c r="R78" s="224" t="str">
        <f>VLOOKUP($A78,HĐ!$A$2:$D$17,3,0)</f>
        <v>17h45</v>
      </c>
    </row>
    <row r="79" spans="1:18" s="32" customFormat="1" ht="23.25" customHeight="1">
      <c r="A79" s="201">
        <f t="shared" si="4"/>
        <v>15</v>
      </c>
      <c r="B79" s="195">
        <v>3</v>
      </c>
      <c r="C79" s="221"/>
      <c r="D79" s="221"/>
      <c r="E79" s="196">
        <v>26211232672</v>
      </c>
      <c r="F79" s="222" t="s">
        <v>723</v>
      </c>
      <c r="G79" s="197" t="s">
        <v>665</v>
      </c>
      <c r="H79" s="198" t="s">
        <v>675</v>
      </c>
      <c r="I79" s="199" t="s">
        <v>225</v>
      </c>
      <c r="J79" s="200">
        <v>6</v>
      </c>
      <c r="K79" s="224" t="e">
        <f>VLOOKUP($A79,HĐ!$A$2:$D$17,5,0)</f>
        <v>#REF!</v>
      </c>
      <c r="L79" s="224" t="e">
        <f>VLOOKUP($A79,HĐ!$A$2:$D$17,6,0)</f>
        <v>#REF!</v>
      </c>
      <c r="M79" s="224" t="e">
        <f>VLOOKUP($A79,HĐ!$A$2:$D$17,7,0)</f>
        <v>#REF!</v>
      </c>
      <c r="N79" s="201">
        <f t="shared" si="5"/>
        <v>3</v>
      </c>
      <c r="O79" s="200">
        <v>15</v>
      </c>
      <c r="P79" s="201"/>
      <c r="Q79" s="224" t="str">
        <f>VLOOKUP($A79,HĐ!$A$2:$D$17,2,0)</f>
        <v>21/12/2024</v>
      </c>
      <c r="R79" s="224" t="str">
        <f>VLOOKUP($A79,HĐ!$A$2:$D$17,3,0)</f>
        <v>17h45</v>
      </c>
    </row>
    <row r="80" spans="1:18" s="201" customFormat="1" ht="23.25" customHeight="1">
      <c r="A80" s="201">
        <f t="shared" si="4"/>
        <v>15</v>
      </c>
      <c r="B80" s="195">
        <v>4</v>
      </c>
      <c r="C80" s="221"/>
      <c r="D80" s="221"/>
      <c r="E80" s="196">
        <v>26211134853</v>
      </c>
      <c r="F80" s="222" t="s">
        <v>724</v>
      </c>
      <c r="G80" s="197" t="s">
        <v>655</v>
      </c>
      <c r="H80" s="198" t="s">
        <v>675</v>
      </c>
      <c r="I80" s="199" t="s">
        <v>225</v>
      </c>
      <c r="J80" s="202">
        <v>6</v>
      </c>
      <c r="K80" s="224" t="e">
        <f>VLOOKUP($A80,HĐ!$A$2:$D$17,5,0)</f>
        <v>#REF!</v>
      </c>
      <c r="L80" s="224" t="e">
        <f>VLOOKUP($A80,HĐ!$A$2:$D$17,6,0)</f>
        <v>#REF!</v>
      </c>
      <c r="M80" s="224" t="e">
        <f>VLOOKUP($A80,HĐ!$A$2:$D$17,7,0)</f>
        <v>#REF!</v>
      </c>
      <c r="N80" s="201">
        <f t="shared" si="5"/>
        <v>4</v>
      </c>
      <c r="O80" s="200">
        <v>15</v>
      </c>
      <c r="Q80" s="224" t="str">
        <f>VLOOKUP($A80,HĐ!$A$2:$D$17,2,0)</f>
        <v>21/12/2024</v>
      </c>
      <c r="R80" s="224" t="str">
        <f>VLOOKUP($A80,HĐ!$A$2:$D$17,3,0)</f>
        <v>17h45</v>
      </c>
    </row>
    <row r="81" spans="1:18" s="201" customFormat="1" ht="23.25" customHeight="1">
      <c r="A81" s="201">
        <f t="shared" si="4"/>
        <v>15</v>
      </c>
      <c r="B81" s="195">
        <v>5</v>
      </c>
      <c r="C81" s="221"/>
      <c r="D81" s="221"/>
      <c r="E81" s="196">
        <v>26211242469</v>
      </c>
      <c r="F81" s="222" t="s">
        <v>725</v>
      </c>
      <c r="G81" s="197" t="s">
        <v>657</v>
      </c>
      <c r="H81" s="198" t="s">
        <v>675</v>
      </c>
      <c r="I81" s="199" t="s">
        <v>225</v>
      </c>
      <c r="J81" s="200">
        <v>6</v>
      </c>
      <c r="K81" s="224" t="e">
        <f>VLOOKUP($A81,HĐ!$A$2:$D$17,5,0)</f>
        <v>#REF!</v>
      </c>
      <c r="L81" s="224" t="e">
        <f>VLOOKUP($A81,HĐ!$A$2:$D$17,6,0)</f>
        <v>#REF!</v>
      </c>
      <c r="M81" s="224" t="e">
        <f>VLOOKUP($A81,HĐ!$A$2:$D$17,7,0)</f>
        <v>#REF!</v>
      </c>
      <c r="N81" s="201">
        <f t="shared" si="5"/>
        <v>5</v>
      </c>
      <c r="O81" s="200">
        <v>15</v>
      </c>
      <c r="Q81" s="224" t="str">
        <f>VLOOKUP($A81,HĐ!$A$2:$D$17,2,0)</f>
        <v>21/12/2024</v>
      </c>
      <c r="R81" s="224" t="str">
        <f>VLOOKUP($A81,HĐ!$A$2:$D$17,3,0)</f>
        <v>17h45</v>
      </c>
    </row>
    <row r="82" spans="1:18" s="201" customFormat="1" ht="23.25" customHeight="1">
      <c r="A82" s="201">
        <f t="shared" si="4"/>
        <v>16</v>
      </c>
      <c r="B82" s="195">
        <v>1</v>
      </c>
      <c r="C82" s="221"/>
      <c r="D82" s="221"/>
      <c r="E82" s="196">
        <v>26211223357</v>
      </c>
      <c r="F82" s="222" t="s">
        <v>760</v>
      </c>
      <c r="G82" s="197" t="s">
        <v>660</v>
      </c>
      <c r="H82" s="198" t="s">
        <v>688</v>
      </c>
      <c r="I82" s="199" t="s">
        <v>135</v>
      </c>
      <c r="J82" s="200">
        <v>20</v>
      </c>
      <c r="K82" s="224" t="e">
        <f>VLOOKUP($A82,HĐ!$A$2:$D$17,5,0)</f>
        <v>#REF!</v>
      </c>
      <c r="L82" s="224" t="e">
        <f>VLOOKUP($A82,HĐ!$A$2:$D$17,6,0)</f>
        <v>#REF!</v>
      </c>
      <c r="M82" s="224" t="e">
        <f>VLOOKUP($A82,HĐ!$A$2:$D$17,7,0)</f>
        <v>#REF!</v>
      </c>
      <c r="N82" s="201">
        <f t="shared" si="5"/>
        <v>1</v>
      </c>
      <c r="O82" s="200">
        <v>16</v>
      </c>
      <c r="Q82" s="224" t="str">
        <f>VLOOKUP($A82,HĐ!$A$2:$D$17,2,0)</f>
        <v>21/12/2024</v>
      </c>
      <c r="R82" s="224" t="str">
        <f>VLOOKUP($A82,HĐ!$A$2:$D$17,3,0)</f>
        <v>17h45</v>
      </c>
    </row>
    <row r="83" spans="1:18" s="201" customFormat="1" ht="23.25" customHeight="1">
      <c r="A83" s="201">
        <f t="shared" si="4"/>
        <v>16</v>
      </c>
      <c r="B83" s="195">
        <v>2</v>
      </c>
      <c r="C83" s="221"/>
      <c r="D83" s="221"/>
      <c r="E83" s="196">
        <v>26211200681</v>
      </c>
      <c r="F83" s="222" t="s">
        <v>761</v>
      </c>
      <c r="G83" s="197" t="s">
        <v>660</v>
      </c>
      <c r="H83" s="198" t="s">
        <v>688</v>
      </c>
      <c r="I83" s="199" t="s">
        <v>135</v>
      </c>
      <c r="J83" s="200">
        <v>20</v>
      </c>
      <c r="K83" s="224" t="e">
        <f>VLOOKUP($A83,HĐ!$A$2:$D$17,5,0)</f>
        <v>#REF!</v>
      </c>
      <c r="L83" s="224" t="e">
        <f>VLOOKUP($A83,HĐ!$A$2:$D$17,6,0)</f>
        <v>#REF!</v>
      </c>
      <c r="M83" s="224" t="e">
        <f>VLOOKUP($A83,HĐ!$A$2:$D$17,7,0)</f>
        <v>#REF!</v>
      </c>
      <c r="N83" s="201">
        <f t="shared" si="5"/>
        <v>2</v>
      </c>
      <c r="O83" s="200">
        <v>16</v>
      </c>
      <c r="Q83" s="224" t="str">
        <f>VLOOKUP($A83,HĐ!$A$2:$D$17,2,0)</f>
        <v>21/12/2024</v>
      </c>
      <c r="R83" s="224" t="str">
        <f>VLOOKUP($A83,HĐ!$A$2:$D$17,3,0)</f>
        <v>17h45</v>
      </c>
    </row>
    <row r="84" spans="1:18" s="201" customFormat="1" ht="23.25" customHeight="1">
      <c r="A84" s="201">
        <f t="shared" si="4"/>
        <v>16</v>
      </c>
      <c r="B84" s="195">
        <v>3</v>
      </c>
      <c r="C84" s="221"/>
      <c r="D84" s="221"/>
      <c r="E84" s="208">
        <v>26211238799</v>
      </c>
      <c r="F84" s="222" t="s">
        <v>762</v>
      </c>
      <c r="G84" s="197" t="s">
        <v>655</v>
      </c>
      <c r="H84" s="198" t="s">
        <v>688</v>
      </c>
      <c r="I84" s="199" t="s">
        <v>135</v>
      </c>
      <c r="J84" s="200">
        <v>20</v>
      </c>
      <c r="K84" s="224" t="e">
        <f>VLOOKUP($A84,HĐ!$A$2:$D$17,5,0)</f>
        <v>#REF!</v>
      </c>
      <c r="L84" s="224" t="e">
        <f>VLOOKUP($A84,HĐ!$A$2:$D$17,6,0)</f>
        <v>#REF!</v>
      </c>
      <c r="M84" s="224" t="e">
        <f>VLOOKUP($A84,HĐ!$A$2:$D$17,7,0)</f>
        <v>#REF!</v>
      </c>
      <c r="N84" s="201">
        <f t="shared" si="5"/>
        <v>3</v>
      </c>
      <c r="O84" s="202">
        <v>16</v>
      </c>
      <c r="Q84" s="224" t="str">
        <f>VLOOKUP($A84,HĐ!$A$2:$D$17,2,0)</f>
        <v>21/12/2024</v>
      </c>
      <c r="R84" s="224" t="str">
        <f>VLOOKUP($A84,HĐ!$A$2:$D$17,3,0)</f>
        <v>17h45</v>
      </c>
    </row>
    <row r="85" spans="1:18" s="201" customFormat="1" ht="28.15" customHeight="1">
      <c r="A85" s="201">
        <f t="shared" si="4"/>
        <v>16</v>
      </c>
      <c r="B85" s="195">
        <v>4</v>
      </c>
      <c r="C85" s="221"/>
      <c r="D85" s="221"/>
      <c r="E85" s="196">
        <v>26211235608</v>
      </c>
      <c r="F85" s="222" t="s">
        <v>763</v>
      </c>
      <c r="G85" s="197" t="s">
        <v>655</v>
      </c>
      <c r="H85" s="198" t="s">
        <v>688</v>
      </c>
      <c r="I85" s="214" t="s">
        <v>135</v>
      </c>
      <c r="J85" s="200">
        <v>20</v>
      </c>
      <c r="K85" s="224" t="e">
        <f>VLOOKUP($A85,HĐ!$A$2:$D$17,5,0)</f>
        <v>#REF!</v>
      </c>
      <c r="L85" s="224" t="e">
        <f>VLOOKUP($A85,HĐ!$A$2:$D$17,6,0)</f>
        <v>#REF!</v>
      </c>
      <c r="M85" s="224" t="e">
        <f>VLOOKUP($A85,HĐ!$A$2:$D$17,7,0)</f>
        <v>#REF!</v>
      </c>
      <c r="N85" s="201">
        <f t="shared" si="5"/>
        <v>4</v>
      </c>
      <c r="O85" s="202">
        <v>16</v>
      </c>
      <c r="Q85" s="224" t="str">
        <f>VLOOKUP($A85,HĐ!$A$2:$D$17,2,0)</f>
        <v>21/12/2024</v>
      </c>
      <c r="R85" s="224" t="str">
        <f>VLOOKUP($A85,HĐ!$A$2:$D$17,3,0)</f>
        <v>17h45</v>
      </c>
    </row>
    <row r="86" spans="1:18" s="201" customFormat="1" ht="23.25" customHeight="1">
      <c r="A86" s="201">
        <f t="shared" si="4"/>
        <v>16</v>
      </c>
      <c r="B86" s="195">
        <v>5</v>
      </c>
      <c r="C86" s="221"/>
      <c r="D86" s="221"/>
      <c r="E86" s="215">
        <v>25211205565</v>
      </c>
      <c r="F86" s="222" t="s">
        <v>764</v>
      </c>
      <c r="G86" s="197" t="s">
        <v>666</v>
      </c>
      <c r="H86" s="198" t="s">
        <v>688</v>
      </c>
      <c r="I86" s="214" t="s">
        <v>135</v>
      </c>
      <c r="J86" s="200">
        <v>20</v>
      </c>
      <c r="K86" s="224" t="e">
        <f>VLOOKUP($A86,HĐ!$A$2:$D$17,5,0)</f>
        <v>#REF!</v>
      </c>
      <c r="L86" s="224" t="e">
        <f>VLOOKUP($A86,HĐ!$A$2:$D$17,6,0)</f>
        <v>#REF!</v>
      </c>
      <c r="M86" s="224" t="e">
        <f>VLOOKUP($A86,HĐ!$A$2:$D$17,7,0)</f>
        <v>#REF!</v>
      </c>
      <c r="N86" s="201">
        <f t="shared" si="5"/>
        <v>5</v>
      </c>
      <c r="O86" s="202">
        <v>16</v>
      </c>
      <c r="Q86" s="224" t="str">
        <f>VLOOKUP($A86,HĐ!$A$2:$D$17,2,0)</f>
        <v>21/12/2024</v>
      </c>
      <c r="R86" s="224" t="str">
        <f>VLOOKUP($A86,HĐ!$A$2:$D$17,3,0)</f>
        <v>17h45</v>
      </c>
    </row>
    <row r="87" spans="1:18" s="201" customFormat="1" ht="18.600000000000001" customHeight="1">
      <c r="B87" s="195"/>
      <c r="C87" s="195"/>
      <c r="D87" s="195"/>
      <c r="E87" s="216"/>
      <c r="F87" s="216"/>
      <c r="G87" s="217"/>
      <c r="H87" s="218"/>
      <c r="I87" s="219"/>
      <c r="J87" s="217"/>
      <c r="K87" s="217"/>
    </row>
  </sheetData>
  <autoFilter ref="A1:R1">
    <sortState ref="A2:R86">
      <sortCondition ref="O1"/>
    </sortState>
  </autoFilter>
  <dataValidations count="2">
    <dataValidation type="list" allowBlank="1" showErrorMessage="1" sqref="I2:I86">
      <formula1>"Nguyễn Dũng,Lê Thanh Long,Nguyễn Minh Nhật,Hồ Lê Viết Nin,Trịnh Sử Trường Thi,Trần Huệ Chi,Nguyễn Hữu Phúc,Nguyễn Phúc Minh Tú,Mai Thị An Ninh,Nguyễn Quốc Long B,Phan Long,Phạm Khánh Linh,Trần Bàn Thạch,Lương Thị Thu Phương,Đỗ Thành Bảo Ngọc,Nguyễn Quang "&amp;"Ánh,Lưu Văn Hiền,Huỳnh Đức Việt,Phạm Phú Khương,Phạm Văn Dược"</formula1>
    </dataValidation>
    <dataValidation type="list" allowBlank="1" showErrorMessage="1" sqref="G2:G86">
      <formula1>"TPM3,TPM 9,TPM2,TMP9,TPM5,TPM6,TPM1,TPM4,TPM9,TPM 1,TPM10,TPM8,TPM 10,TPM7,TPM 8,TPM13,TPM01"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32" sqref="D32"/>
    </sheetView>
  </sheetViews>
  <sheetFormatPr defaultRowHeight="12.75"/>
  <cols>
    <col min="2" max="2" width="10.140625" bestFit="1" customWidth="1"/>
  </cols>
  <sheetData>
    <row r="1" spans="1:5">
      <c r="A1" t="s">
        <v>91</v>
      </c>
      <c r="B1" t="s">
        <v>646</v>
      </c>
      <c r="C1" t="s">
        <v>647</v>
      </c>
      <c r="D1" t="s">
        <v>767</v>
      </c>
      <c r="E1" s="8" t="s">
        <v>628</v>
      </c>
    </row>
    <row r="2" spans="1:5" ht="15.75">
      <c r="A2">
        <v>1</v>
      </c>
      <c r="B2" s="223" t="s">
        <v>765</v>
      </c>
      <c r="C2" t="s">
        <v>626</v>
      </c>
      <c r="D2" t="s">
        <v>15</v>
      </c>
      <c r="E2" s="225" t="s">
        <v>768</v>
      </c>
    </row>
    <row r="3" spans="1:5" ht="15.75">
      <c r="A3">
        <v>2</v>
      </c>
      <c r="B3" s="223" t="s">
        <v>765</v>
      </c>
      <c r="C3" t="s">
        <v>626</v>
      </c>
      <c r="D3" t="s">
        <v>15</v>
      </c>
      <c r="E3" s="225" t="s">
        <v>768</v>
      </c>
    </row>
    <row r="4" spans="1:5" ht="15.75">
      <c r="A4">
        <v>3</v>
      </c>
      <c r="B4" s="223" t="s">
        <v>765</v>
      </c>
      <c r="C4" t="s">
        <v>627</v>
      </c>
      <c r="D4" t="s">
        <v>16</v>
      </c>
      <c r="E4" s="225" t="s">
        <v>769</v>
      </c>
    </row>
    <row r="5" spans="1:5" ht="15.75">
      <c r="A5">
        <v>4</v>
      </c>
      <c r="B5" s="223" t="s">
        <v>765</v>
      </c>
      <c r="C5" t="s">
        <v>627</v>
      </c>
      <c r="D5" t="s">
        <v>16</v>
      </c>
      <c r="E5" s="225" t="s">
        <v>769</v>
      </c>
    </row>
    <row r="6" spans="1:5" ht="15.75">
      <c r="A6">
        <v>5</v>
      </c>
      <c r="B6" s="223" t="s">
        <v>765</v>
      </c>
      <c r="C6" t="s">
        <v>627</v>
      </c>
      <c r="D6" t="s">
        <v>16</v>
      </c>
      <c r="E6" s="225" t="s">
        <v>768</v>
      </c>
    </row>
    <row r="7" spans="1:5" ht="15.75">
      <c r="A7">
        <v>6</v>
      </c>
      <c r="B7" s="223" t="s">
        <v>765</v>
      </c>
      <c r="C7" t="s">
        <v>627</v>
      </c>
      <c r="D7" t="s">
        <v>16</v>
      </c>
      <c r="E7" s="225" t="s">
        <v>768</v>
      </c>
    </row>
    <row r="8" spans="1:5" ht="15.75">
      <c r="A8">
        <v>7</v>
      </c>
      <c r="B8" s="223" t="s">
        <v>765</v>
      </c>
      <c r="C8" s="8" t="s">
        <v>620</v>
      </c>
      <c r="D8" t="s">
        <v>17</v>
      </c>
      <c r="E8" s="225" t="s">
        <v>768</v>
      </c>
    </row>
    <row r="9" spans="1:5" ht="15.75">
      <c r="A9">
        <v>8</v>
      </c>
      <c r="B9" s="223" t="s">
        <v>765</v>
      </c>
      <c r="C9" s="8" t="s">
        <v>620</v>
      </c>
      <c r="D9" t="s">
        <v>17</v>
      </c>
      <c r="E9" s="225" t="s">
        <v>768</v>
      </c>
    </row>
    <row r="10" spans="1:5" ht="15.75">
      <c r="A10">
        <v>9</v>
      </c>
      <c r="B10" s="223" t="s">
        <v>766</v>
      </c>
      <c r="C10" t="s">
        <v>626</v>
      </c>
      <c r="D10" t="s">
        <v>15</v>
      </c>
      <c r="E10" s="225" t="s">
        <v>768</v>
      </c>
    </row>
    <row r="11" spans="1:5" ht="15.75">
      <c r="A11">
        <v>10</v>
      </c>
      <c r="B11" s="223" t="s">
        <v>766</v>
      </c>
      <c r="C11" t="s">
        <v>626</v>
      </c>
      <c r="D11" t="s">
        <v>15</v>
      </c>
      <c r="E11" s="225" t="s">
        <v>768</v>
      </c>
    </row>
    <row r="12" spans="1:5" ht="15.75">
      <c r="A12">
        <v>11</v>
      </c>
      <c r="B12" s="223" t="s">
        <v>766</v>
      </c>
      <c r="C12" t="s">
        <v>627</v>
      </c>
      <c r="D12" t="s">
        <v>16</v>
      </c>
      <c r="E12" s="225" t="s">
        <v>769</v>
      </c>
    </row>
    <row r="13" spans="1:5" ht="15.75">
      <c r="A13">
        <v>12</v>
      </c>
      <c r="B13" s="223" t="s">
        <v>766</v>
      </c>
      <c r="C13" t="s">
        <v>627</v>
      </c>
      <c r="D13" t="s">
        <v>16</v>
      </c>
      <c r="E13" s="225" t="s">
        <v>769</v>
      </c>
    </row>
    <row r="14" spans="1:5" ht="15.75">
      <c r="A14">
        <v>13</v>
      </c>
      <c r="B14" s="223" t="s">
        <v>766</v>
      </c>
      <c r="C14" t="s">
        <v>627</v>
      </c>
      <c r="D14" t="s">
        <v>16</v>
      </c>
      <c r="E14" s="225" t="s">
        <v>768</v>
      </c>
    </row>
    <row r="15" spans="1:5" ht="15.75">
      <c r="A15">
        <v>14</v>
      </c>
      <c r="B15" s="223" t="s">
        <v>766</v>
      </c>
      <c r="C15" t="s">
        <v>627</v>
      </c>
      <c r="D15" t="s">
        <v>16</v>
      </c>
      <c r="E15" s="225" t="s">
        <v>768</v>
      </c>
    </row>
    <row r="16" spans="1:5" ht="15.75">
      <c r="A16">
        <v>15</v>
      </c>
      <c r="B16" s="223" t="s">
        <v>766</v>
      </c>
      <c r="C16" s="8" t="s">
        <v>620</v>
      </c>
      <c r="D16" t="s">
        <v>17</v>
      </c>
      <c r="E16" s="225" t="s">
        <v>768</v>
      </c>
    </row>
    <row r="17" spans="1:5" ht="15.75">
      <c r="A17">
        <v>16</v>
      </c>
      <c r="B17" s="223" t="s">
        <v>766</v>
      </c>
      <c r="C17" s="8" t="s">
        <v>620</v>
      </c>
      <c r="D17" t="s">
        <v>17</v>
      </c>
      <c r="E17" s="225" t="s">
        <v>768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A94"/>
  <sheetViews>
    <sheetView tabSelected="1" topLeftCell="A73" workbookViewId="0">
      <selection activeCell="A59" sqref="A59:N59"/>
    </sheetView>
  </sheetViews>
  <sheetFormatPr defaultColWidth="9.140625" defaultRowHeight="15"/>
  <cols>
    <col min="1" max="1" width="8.28515625" style="246" customWidth="1"/>
    <col min="2" max="2" width="7.85546875" style="16" customWidth="1"/>
    <col min="3" max="3" width="21.85546875" style="16" customWidth="1"/>
    <col min="4" max="4" width="19.28515625" style="16" hidden="1" customWidth="1"/>
    <col min="5" max="5" width="5.42578125" style="16" customWidth="1"/>
    <col min="6" max="6" width="12" style="16" bestFit="1" customWidth="1"/>
    <col min="7" max="7" width="22.5703125" style="232" customWidth="1"/>
    <col min="8" max="8" width="59.5703125" style="16" customWidth="1"/>
    <col min="9" max="9" width="23.42578125" style="16" customWidth="1"/>
    <col min="10" max="10" width="9.5703125" style="16" customWidth="1"/>
    <col min="11" max="12" width="9.140625" style="16" customWidth="1"/>
    <col min="13" max="13" width="11.28515625" style="16" customWidth="1"/>
    <col min="14" max="14" width="9.140625" style="16" customWidth="1"/>
    <col min="15" max="16384" width="9.140625" style="16"/>
  </cols>
  <sheetData>
    <row r="1" spans="1:14" s="247" customFormat="1" ht="30.75" customHeight="1">
      <c r="A1" s="269" t="s">
        <v>770</v>
      </c>
      <c r="B1" s="269"/>
      <c r="C1" s="269"/>
      <c r="D1" s="269"/>
      <c r="E1" s="269"/>
      <c r="F1" s="269"/>
      <c r="G1" s="269"/>
      <c r="H1" s="269"/>
      <c r="I1" s="269"/>
      <c r="J1" s="269"/>
      <c r="K1" s="269"/>
      <c r="L1" s="269"/>
      <c r="M1" s="269"/>
      <c r="N1" s="269"/>
    </row>
    <row r="2" spans="1:14" ht="27.75" customHeight="1">
      <c r="A2" s="244" t="s">
        <v>645</v>
      </c>
      <c r="B2" s="233" t="s">
        <v>4</v>
      </c>
      <c r="C2" s="233" t="s">
        <v>647</v>
      </c>
      <c r="D2" s="233" t="s">
        <v>648</v>
      </c>
      <c r="E2" s="233" t="s">
        <v>4</v>
      </c>
      <c r="F2" s="233" t="s">
        <v>92</v>
      </c>
      <c r="G2" s="233" t="s">
        <v>93</v>
      </c>
      <c r="H2" s="233" t="s">
        <v>95</v>
      </c>
      <c r="I2" s="233" t="s">
        <v>96</v>
      </c>
      <c r="J2" s="233" t="s">
        <v>101</v>
      </c>
      <c r="K2" s="233" t="s">
        <v>645</v>
      </c>
      <c r="L2" s="193" t="s">
        <v>628</v>
      </c>
      <c r="M2" s="193" t="s">
        <v>646</v>
      </c>
      <c r="N2" s="234" t="s">
        <v>649</v>
      </c>
    </row>
    <row r="3" spans="1:14" ht="30">
      <c r="A3" s="245">
        <f t="shared" ref="A3:A34" si="0">K3</f>
        <v>1</v>
      </c>
      <c r="B3" s="226">
        <v>1</v>
      </c>
      <c r="C3" s="226" t="str">
        <f>N3&amp;" ngày "&amp;M3</f>
        <v>07h00 ngày 20/12/2024</v>
      </c>
      <c r="D3" s="226"/>
      <c r="E3" s="226">
        <v>1</v>
      </c>
      <c r="F3" s="235">
        <v>27211236021</v>
      </c>
      <c r="G3" s="236" t="s">
        <v>689</v>
      </c>
      <c r="H3" s="210" t="s">
        <v>651</v>
      </c>
      <c r="I3" s="170" t="s">
        <v>303</v>
      </c>
      <c r="J3" s="237"/>
      <c r="K3" s="228">
        <v>1</v>
      </c>
      <c r="L3" s="243" t="str">
        <f>VLOOKUP($A3,HĐ!$A$2:$H$17,5,0)</f>
        <v>311G</v>
      </c>
      <c r="M3" s="238" t="str">
        <f>VLOOKUP($A3,HĐ!$A$2:$D$17,2,0)</f>
        <v>20/12/2024</v>
      </c>
      <c r="N3" s="238" t="str">
        <f>VLOOKUP($A3,HĐ!$A$2:$D$17,3,0)</f>
        <v>07h00</v>
      </c>
    </row>
    <row r="4" spans="1:14" ht="30">
      <c r="A4" s="245">
        <f t="shared" si="0"/>
        <v>1</v>
      </c>
      <c r="B4" s="226">
        <v>2</v>
      </c>
      <c r="C4" s="226" t="str">
        <f t="shared" ref="C4:C67" si="1">N4&amp;" ngày "&amp;M4</f>
        <v>07h00 ngày 20/12/2024</v>
      </c>
      <c r="D4" s="226"/>
      <c r="E4" s="226">
        <v>2</v>
      </c>
      <c r="F4" s="235">
        <v>27211222913</v>
      </c>
      <c r="G4" s="236" t="s">
        <v>690</v>
      </c>
      <c r="H4" s="210" t="s">
        <v>651</v>
      </c>
      <c r="I4" s="170" t="s">
        <v>303</v>
      </c>
      <c r="J4" s="237"/>
      <c r="K4" s="228">
        <v>1</v>
      </c>
      <c r="L4" s="243" t="str">
        <f>VLOOKUP($A4,HĐ!$A$2:$H$17,5,0)</f>
        <v>311G</v>
      </c>
      <c r="M4" s="238" t="str">
        <f>VLOOKUP($A4,HĐ!$A$2:$D$17,2,0)</f>
        <v>20/12/2024</v>
      </c>
      <c r="N4" s="238" t="str">
        <f>VLOOKUP($A4,HĐ!$A$2:$D$17,3,0)</f>
        <v>07h00</v>
      </c>
    </row>
    <row r="5" spans="1:14" ht="30">
      <c r="A5" s="245">
        <f t="shared" si="0"/>
        <v>1</v>
      </c>
      <c r="B5" s="226">
        <v>3</v>
      </c>
      <c r="C5" s="226" t="str">
        <f t="shared" si="1"/>
        <v>07h00 ngày 20/12/2024</v>
      </c>
      <c r="D5" s="226"/>
      <c r="E5" s="226">
        <v>3</v>
      </c>
      <c r="F5" s="235">
        <v>27211243956</v>
      </c>
      <c r="G5" s="236" t="s">
        <v>691</v>
      </c>
      <c r="H5" s="210" t="s">
        <v>651</v>
      </c>
      <c r="I5" s="170" t="s">
        <v>303</v>
      </c>
      <c r="J5" s="237"/>
      <c r="K5" s="228">
        <v>1</v>
      </c>
      <c r="L5" s="243" t="str">
        <f>VLOOKUP($A5,HĐ!$A$2:$H$17,5,0)</f>
        <v>311G</v>
      </c>
      <c r="M5" s="238" t="str">
        <f>VLOOKUP($A5,HĐ!$A$2:$D$17,2,0)</f>
        <v>20/12/2024</v>
      </c>
      <c r="N5" s="238" t="str">
        <f>VLOOKUP($A5,HĐ!$A$2:$D$17,3,0)</f>
        <v>07h00</v>
      </c>
    </row>
    <row r="6" spans="1:14" ht="30">
      <c r="A6" s="245">
        <f t="shared" si="0"/>
        <v>1</v>
      </c>
      <c r="B6" s="226">
        <v>4</v>
      </c>
      <c r="C6" s="226" t="str">
        <f t="shared" si="1"/>
        <v>07h00 ngày 20/12/2024</v>
      </c>
      <c r="D6" s="226"/>
      <c r="E6" s="226">
        <v>4</v>
      </c>
      <c r="F6" s="239">
        <v>27211241343</v>
      </c>
      <c r="G6" s="236" t="s">
        <v>692</v>
      </c>
      <c r="H6" s="210" t="s">
        <v>651</v>
      </c>
      <c r="I6" s="170" t="s">
        <v>303</v>
      </c>
      <c r="J6" s="237"/>
      <c r="K6" s="228">
        <v>1</v>
      </c>
      <c r="L6" s="243" t="str">
        <f>VLOOKUP($A6,HĐ!$A$2:$H$17,5,0)</f>
        <v>311G</v>
      </c>
      <c r="M6" s="238" t="str">
        <f>VLOOKUP($A6,HĐ!$A$2:$D$17,2,0)</f>
        <v>20/12/2024</v>
      </c>
      <c r="N6" s="238" t="str">
        <f>VLOOKUP($A6,HĐ!$A$2:$D$17,3,0)</f>
        <v>07h00</v>
      </c>
    </row>
    <row r="7" spans="1:14" ht="30">
      <c r="A7" s="245">
        <f t="shared" si="0"/>
        <v>1</v>
      </c>
      <c r="B7" s="226">
        <v>5</v>
      </c>
      <c r="C7" s="226" t="str">
        <f t="shared" si="1"/>
        <v>07h00 ngày 20/12/2024</v>
      </c>
      <c r="D7" s="226"/>
      <c r="E7" s="226">
        <v>5</v>
      </c>
      <c r="F7" s="235">
        <v>27211240402</v>
      </c>
      <c r="G7" s="236" t="s">
        <v>693</v>
      </c>
      <c r="H7" s="210" t="s">
        <v>651</v>
      </c>
      <c r="I7" s="170" t="s">
        <v>303</v>
      </c>
      <c r="J7" s="237"/>
      <c r="K7" s="228">
        <v>1</v>
      </c>
      <c r="L7" s="243" t="str">
        <f>VLOOKUP($A7,HĐ!$A$2:$H$17,5,0)</f>
        <v>311G</v>
      </c>
      <c r="M7" s="238" t="str">
        <f>VLOOKUP($A7,HĐ!$A$2:$D$17,2,0)</f>
        <v>20/12/2024</v>
      </c>
      <c r="N7" s="238" t="str">
        <f>VLOOKUP($A7,HĐ!$A$2:$D$17,3,0)</f>
        <v>07h00</v>
      </c>
    </row>
    <row r="8" spans="1:14" ht="30">
      <c r="A8" s="307">
        <f t="shared" si="0"/>
        <v>1</v>
      </c>
      <c r="B8" s="308">
        <v>6</v>
      </c>
      <c r="C8" s="308" t="str">
        <f t="shared" si="1"/>
        <v>07h00 ngày 20/12/2024</v>
      </c>
      <c r="D8" s="226"/>
      <c r="E8" s="308">
        <v>6</v>
      </c>
      <c r="F8" s="317">
        <v>25211200185</v>
      </c>
      <c r="G8" s="310" t="s">
        <v>694</v>
      </c>
      <c r="H8" s="311" t="s">
        <v>653</v>
      </c>
      <c r="I8" s="312" t="s">
        <v>324</v>
      </c>
      <c r="J8" s="318" t="s">
        <v>772</v>
      </c>
      <c r="K8" s="314">
        <v>1</v>
      </c>
      <c r="L8" s="315" t="str">
        <f>VLOOKUP($A8,HĐ!$A$2:$H$17,5,0)</f>
        <v>311G</v>
      </c>
      <c r="M8" s="316" t="str">
        <f>VLOOKUP($A8,HĐ!$A$2:$D$17,2,0)</f>
        <v>20/12/2024</v>
      </c>
      <c r="N8" s="316" t="str">
        <f>VLOOKUP($A8,HĐ!$A$2:$D$17,3,0)</f>
        <v>07h00</v>
      </c>
    </row>
    <row r="9" spans="1:14" ht="30">
      <c r="A9" s="245">
        <f t="shared" si="0"/>
        <v>2</v>
      </c>
      <c r="B9" s="226">
        <v>1</v>
      </c>
      <c r="C9" s="226" t="str">
        <f t="shared" si="1"/>
        <v>07h00 ngày 20/12/2024</v>
      </c>
      <c r="D9" s="226"/>
      <c r="E9" s="226">
        <v>7</v>
      </c>
      <c r="F9" s="235">
        <v>26211129079</v>
      </c>
      <c r="G9" s="236" t="s">
        <v>716</v>
      </c>
      <c r="H9" s="210" t="s">
        <v>674</v>
      </c>
      <c r="I9" s="170" t="s">
        <v>168</v>
      </c>
      <c r="J9" s="237"/>
      <c r="K9" s="228">
        <v>2</v>
      </c>
      <c r="L9" s="243" t="str">
        <f>VLOOKUP($A9,HĐ!$A$2:$H$17,5,0)</f>
        <v>311G</v>
      </c>
      <c r="M9" s="238" t="str">
        <f>VLOOKUP($A9,HĐ!$A$2:$D$17,2,0)</f>
        <v>20/12/2024</v>
      </c>
      <c r="N9" s="238" t="str">
        <f>VLOOKUP($A9,HĐ!$A$2:$D$17,3,0)</f>
        <v>07h00</v>
      </c>
    </row>
    <row r="10" spans="1:14" ht="30">
      <c r="A10" s="245">
        <f t="shared" si="0"/>
        <v>2</v>
      </c>
      <c r="B10" s="226">
        <v>2</v>
      </c>
      <c r="C10" s="226" t="str">
        <f t="shared" si="1"/>
        <v>07h00 ngày 20/12/2024</v>
      </c>
      <c r="D10" s="226"/>
      <c r="E10" s="226">
        <v>8</v>
      </c>
      <c r="F10" s="235">
        <v>26211231229</v>
      </c>
      <c r="G10" s="236" t="s">
        <v>717</v>
      </c>
      <c r="H10" s="210" t="s">
        <v>674</v>
      </c>
      <c r="I10" s="170" t="s">
        <v>168</v>
      </c>
      <c r="J10" s="237"/>
      <c r="K10" s="228">
        <v>2</v>
      </c>
      <c r="L10" s="243" t="str">
        <f>VLOOKUP($A10,HĐ!$A$2:$H$17,5,0)</f>
        <v>311G</v>
      </c>
      <c r="M10" s="238" t="str">
        <f>VLOOKUP($A10,HĐ!$A$2:$D$17,2,0)</f>
        <v>20/12/2024</v>
      </c>
      <c r="N10" s="238" t="str">
        <f>VLOOKUP($A10,HĐ!$A$2:$D$17,3,0)</f>
        <v>07h00</v>
      </c>
    </row>
    <row r="11" spans="1:14" ht="30">
      <c r="A11" s="245">
        <f t="shared" si="0"/>
        <v>2</v>
      </c>
      <c r="B11" s="226">
        <v>3</v>
      </c>
      <c r="C11" s="226" t="str">
        <f t="shared" si="1"/>
        <v>07h00 ngày 20/12/2024</v>
      </c>
      <c r="D11" s="226"/>
      <c r="E11" s="226">
        <v>9</v>
      </c>
      <c r="F11" s="235">
        <v>26211832680</v>
      </c>
      <c r="G11" s="236" t="s">
        <v>718</v>
      </c>
      <c r="H11" s="210" t="s">
        <v>674</v>
      </c>
      <c r="I11" s="170" t="s">
        <v>168</v>
      </c>
      <c r="J11" s="237"/>
      <c r="K11" s="228">
        <v>2</v>
      </c>
      <c r="L11" s="243" t="str">
        <f>VLOOKUP($A11,HĐ!$A$2:$H$17,5,0)</f>
        <v>311G</v>
      </c>
      <c r="M11" s="238" t="str">
        <f>VLOOKUP($A11,HĐ!$A$2:$D$17,2,0)</f>
        <v>20/12/2024</v>
      </c>
      <c r="N11" s="238" t="str">
        <f>VLOOKUP($A11,HĐ!$A$2:$D$17,3,0)</f>
        <v>07h00</v>
      </c>
    </row>
    <row r="12" spans="1:14" ht="30">
      <c r="A12" s="245">
        <f t="shared" si="0"/>
        <v>2</v>
      </c>
      <c r="B12" s="226">
        <v>4</v>
      </c>
      <c r="C12" s="226" t="str">
        <f t="shared" si="1"/>
        <v>07h00 ngày 20/12/2024</v>
      </c>
      <c r="D12" s="226"/>
      <c r="E12" s="226">
        <v>10</v>
      </c>
      <c r="F12" s="235">
        <v>26211128690</v>
      </c>
      <c r="G12" s="236" t="s">
        <v>719</v>
      </c>
      <c r="H12" s="210" t="s">
        <v>674</v>
      </c>
      <c r="I12" s="170" t="s">
        <v>168</v>
      </c>
      <c r="J12" s="237"/>
      <c r="K12" s="228">
        <v>2</v>
      </c>
      <c r="L12" s="243" t="str">
        <f>VLOOKUP($A12,HĐ!$A$2:$H$17,5,0)</f>
        <v>311G</v>
      </c>
      <c r="M12" s="238" t="str">
        <f>VLOOKUP($A12,HĐ!$A$2:$D$17,2,0)</f>
        <v>20/12/2024</v>
      </c>
      <c r="N12" s="238" t="str">
        <f>VLOOKUP($A12,HĐ!$A$2:$D$17,3,0)</f>
        <v>07h00</v>
      </c>
    </row>
    <row r="13" spans="1:14" ht="30">
      <c r="A13" s="245">
        <f t="shared" si="0"/>
        <v>2</v>
      </c>
      <c r="B13" s="226">
        <v>5</v>
      </c>
      <c r="C13" s="226" t="str">
        <f t="shared" si="1"/>
        <v>07h00 ngày 20/12/2024</v>
      </c>
      <c r="D13" s="226"/>
      <c r="E13" s="226">
        <v>11</v>
      </c>
      <c r="F13" s="235">
        <v>26211232164</v>
      </c>
      <c r="G13" s="236" t="s">
        <v>720</v>
      </c>
      <c r="H13" s="210" t="s">
        <v>674</v>
      </c>
      <c r="I13" s="170" t="s">
        <v>168</v>
      </c>
      <c r="J13" s="237"/>
      <c r="K13" s="228">
        <v>2</v>
      </c>
      <c r="L13" s="243" t="str">
        <f>VLOOKUP($A13,HĐ!$A$2:$H$17,5,0)</f>
        <v>311G</v>
      </c>
      <c r="M13" s="238" t="str">
        <f>VLOOKUP($A13,HĐ!$A$2:$D$17,2,0)</f>
        <v>20/12/2024</v>
      </c>
      <c r="N13" s="238" t="str">
        <f>VLOOKUP($A13,HĐ!$A$2:$D$17,3,0)</f>
        <v>07h00</v>
      </c>
    </row>
    <row r="14" spans="1:14" ht="30">
      <c r="A14" s="245">
        <f t="shared" si="0"/>
        <v>3</v>
      </c>
      <c r="B14" s="226">
        <v>1</v>
      </c>
      <c r="C14" s="226" t="str">
        <f t="shared" si="1"/>
        <v>13h00 ngày 20/12/2024</v>
      </c>
      <c r="D14" s="226"/>
      <c r="E14" s="226">
        <v>12</v>
      </c>
      <c r="F14" s="235">
        <v>26211242078</v>
      </c>
      <c r="G14" s="236" t="s">
        <v>156</v>
      </c>
      <c r="H14" s="210" t="s">
        <v>656</v>
      </c>
      <c r="I14" s="170" t="s">
        <v>184</v>
      </c>
      <c r="J14" s="237"/>
      <c r="K14" s="228">
        <v>3</v>
      </c>
      <c r="L14" s="243" t="str">
        <f>VLOOKUP($A14,HĐ!$A$2:$H$17,5,0)</f>
        <v>314G</v>
      </c>
      <c r="M14" s="238" t="str">
        <f>VLOOKUP($A14,HĐ!$A$2:$D$17,2,0)</f>
        <v>20/12/2024</v>
      </c>
      <c r="N14" s="238" t="str">
        <f>VLOOKUP($A14,HĐ!$A$2:$D$17,3,0)</f>
        <v>13h00</v>
      </c>
    </row>
    <row r="15" spans="1:14" ht="30">
      <c r="A15" s="245">
        <f t="shared" si="0"/>
        <v>3</v>
      </c>
      <c r="B15" s="226">
        <v>2</v>
      </c>
      <c r="C15" s="226" t="str">
        <f t="shared" si="1"/>
        <v>13h00 ngày 20/12/2024</v>
      </c>
      <c r="D15" s="226"/>
      <c r="E15" s="226">
        <v>13</v>
      </c>
      <c r="F15" s="235">
        <v>26211227305</v>
      </c>
      <c r="G15" s="236" t="s">
        <v>161</v>
      </c>
      <c r="H15" s="210" t="s">
        <v>656</v>
      </c>
      <c r="I15" s="170" t="s">
        <v>184</v>
      </c>
      <c r="J15" s="237"/>
      <c r="K15" s="228">
        <v>3</v>
      </c>
      <c r="L15" s="243" t="str">
        <f>VLOOKUP($A15,HĐ!$A$2:$H$17,5,0)</f>
        <v>314G</v>
      </c>
      <c r="M15" s="238" t="str">
        <f>VLOOKUP($A15,HĐ!$A$2:$D$17,2,0)</f>
        <v>20/12/2024</v>
      </c>
      <c r="N15" s="238" t="str">
        <f>VLOOKUP($A15,HĐ!$A$2:$D$17,3,0)</f>
        <v>13h00</v>
      </c>
    </row>
    <row r="16" spans="1:14" ht="30">
      <c r="A16" s="245">
        <f t="shared" si="0"/>
        <v>3</v>
      </c>
      <c r="B16" s="226">
        <v>3</v>
      </c>
      <c r="C16" s="226" t="str">
        <f t="shared" si="1"/>
        <v>13h00 ngày 20/12/2024</v>
      </c>
      <c r="D16" s="226"/>
      <c r="E16" s="226">
        <v>14</v>
      </c>
      <c r="F16" s="235">
        <v>26212230889</v>
      </c>
      <c r="G16" s="236" t="s">
        <v>695</v>
      </c>
      <c r="H16" s="210" t="s">
        <v>656</v>
      </c>
      <c r="I16" s="170" t="s">
        <v>184</v>
      </c>
      <c r="J16" s="237"/>
      <c r="K16" s="228">
        <v>3</v>
      </c>
      <c r="L16" s="243" t="str">
        <f>VLOOKUP($A16,HĐ!$A$2:$H$17,5,0)</f>
        <v>314G</v>
      </c>
      <c r="M16" s="238" t="str">
        <f>VLOOKUP($A16,HĐ!$A$2:$D$17,2,0)</f>
        <v>20/12/2024</v>
      </c>
      <c r="N16" s="238" t="str">
        <f>VLOOKUP($A16,HĐ!$A$2:$D$17,3,0)</f>
        <v>13h00</v>
      </c>
    </row>
    <row r="17" spans="1:105" ht="30">
      <c r="A17" s="245">
        <f t="shared" si="0"/>
        <v>3</v>
      </c>
      <c r="B17" s="226">
        <v>4</v>
      </c>
      <c r="C17" s="226" t="str">
        <f t="shared" si="1"/>
        <v>13h00 ngày 20/12/2024</v>
      </c>
      <c r="D17" s="226"/>
      <c r="E17" s="226">
        <v>15</v>
      </c>
      <c r="F17" s="235">
        <v>26214331831</v>
      </c>
      <c r="G17" s="236" t="s">
        <v>696</v>
      </c>
      <c r="H17" s="210" t="s">
        <v>656</v>
      </c>
      <c r="I17" s="170" t="s">
        <v>184</v>
      </c>
      <c r="J17" s="237"/>
      <c r="K17" s="228">
        <v>3</v>
      </c>
      <c r="L17" s="243" t="str">
        <f>VLOOKUP($A17,HĐ!$A$2:$H$17,5,0)</f>
        <v>314G</v>
      </c>
      <c r="M17" s="238" t="str">
        <f>VLOOKUP($A17,HĐ!$A$2:$D$17,2,0)</f>
        <v>20/12/2024</v>
      </c>
      <c r="N17" s="238" t="str">
        <f>VLOOKUP($A17,HĐ!$A$2:$D$17,3,0)</f>
        <v>13h00</v>
      </c>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row>
    <row r="18" spans="1:105" ht="30">
      <c r="A18" s="245">
        <f t="shared" si="0"/>
        <v>3</v>
      </c>
      <c r="B18" s="226">
        <v>5</v>
      </c>
      <c r="C18" s="226" t="str">
        <f t="shared" si="1"/>
        <v>13h00 ngày 20/12/2024</v>
      </c>
      <c r="D18" s="226"/>
      <c r="E18" s="226">
        <v>16</v>
      </c>
      <c r="F18" s="235">
        <v>26211236148</v>
      </c>
      <c r="G18" s="236" t="s">
        <v>162</v>
      </c>
      <c r="H18" s="210" t="s">
        <v>656</v>
      </c>
      <c r="I18" s="170" t="s">
        <v>184</v>
      </c>
      <c r="J18" s="237"/>
      <c r="K18" s="228">
        <v>3</v>
      </c>
      <c r="L18" s="243" t="str">
        <f>VLOOKUP($A18,HĐ!$A$2:$H$17,5,0)</f>
        <v>314G</v>
      </c>
      <c r="M18" s="238" t="str">
        <f>VLOOKUP($A18,HĐ!$A$2:$D$17,2,0)</f>
        <v>20/12/2024</v>
      </c>
      <c r="N18" s="238" t="str">
        <f>VLOOKUP($A18,HĐ!$A$2:$D$17,3,0)</f>
        <v>13h00</v>
      </c>
    </row>
    <row r="19" spans="1:105" ht="30">
      <c r="A19" s="245">
        <f t="shared" si="0"/>
        <v>4</v>
      </c>
      <c r="B19" s="226">
        <v>1</v>
      </c>
      <c r="C19" s="226" t="str">
        <f t="shared" si="1"/>
        <v>13h00 ngày 20/12/2024</v>
      </c>
      <c r="D19" s="226"/>
      <c r="E19" s="226">
        <v>17</v>
      </c>
      <c r="F19" s="170">
        <v>26201233579</v>
      </c>
      <c r="G19" s="236" t="s">
        <v>702</v>
      </c>
      <c r="H19" s="210" t="s">
        <v>664</v>
      </c>
      <c r="I19" s="170" t="s">
        <v>366</v>
      </c>
      <c r="J19" s="237"/>
      <c r="K19" s="228">
        <v>4</v>
      </c>
      <c r="L19" s="243" t="str">
        <f>VLOOKUP($A19,HĐ!$A$2:$H$17,5,0)</f>
        <v>314G</v>
      </c>
      <c r="M19" s="238" t="str">
        <f>VLOOKUP($A19,HĐ!$A$2:$D$17,2,0)</f>
        <v>20/12/2024</v>
      </c>
      <c r="N19" s="238" t="str">
        <f>VLOOKUP($A19,HĐ!$A$2:$D$17,3,0)</f>
        <v>13h00</v>
      </c>
    </row>
    <row r="20" spans="1:105" ht="30">
      <c r="A20" s="245">
        <f t="shared" si="0"/>
        <v>4</v>
      </c>
      <c r="B20" s="226">
        <v>2</v>
      </c>
      <c r="C20" s="226" t="str">
        <f t="shared" si="1"/>
        <v>13h00 ngày 20/12/2024</v>
      </c>
      <c r="D20" s="226"/>
      <c r="E20" s="226">
        <v>18</v>
      </c>
      <c r="F20" s="239">
        <v>26211230827</v>
      </c>
      <c r="G20" s="236" t="s">
        <v>703</v>
      </c>
      <c r="H20" s="210" t="s">
        <v>664</v>
      </c>
      <c r="I20" s="170" t="s">
        <v>366</v>
      </c>
      <c r="J20" s="237"/>
      <c r="K20" s="228">
        <v>4</v>
      </c>
      <c r="L20" s="243" t="str">
        <f>VLOOKUP($A20,HĐ!$A$2:$H$17,5,0)</f>
        <v>314G</v>
      </c>
      <c r="M20" s="238" t="str">
        <f>VLOOKUP($A20,HĐ!$A$2:$D$17,2,0)</f>
        <v>20/12/2024</v>
      </c>
      <c r="N20" s="238" t="str">
        <f>VLOOKUP($A20,HĐ!$A$2:$D$17,3,0)</f>
        <v>13h00</v>
      </c>
    </row>
    <row r="21" spans="1:105" ht="30">
      <c r="A21" s="245">
        <f t="shared" si="0"/>
        <v>4</v>
      </c>
      <c r="B21" s="226">
        <v>3</v>
      </c>
      <c r="C21" s="226" t="str">
        <f t="shared" si="1"/>
        <v>13h00 ngày 20/12/2024</v>
      </c>
      <c r="D21" s="226"/>
      <c r="E21" s="226">
        <v>19</v>
      </c>
      <c r="F21" s="239">
        <v>23211210472</v>
      </c>
      <c r="G21" s="236" t="s">
        <v>477</v>
      </c>
      <c r="H21" s="210" t="s">
        <v>664</v>
      </c>
      <c r="I21" s="170" t="s">
        <v>366</v>
      </c>
      <c r="J21" s="237"/>
      <c r="K21" s="228">
        <v>4</v>
      </c>
      <c r="L21" s="243" t="str">
        <f>VLOOKUP($A21,HĐ!$A$2:$H$17,5,0)</f>
        <v>314G</v>
      </c>
      <c r="M21" s="238" t="str">
        <f>VLOOKUP($A21,HĐ!$A$2:$D$17,2,0)</f>
        <v>20/12/2024</v>
      </c>
      <c r="N21" s="238" t="str">
        <f>VLOOKUP($A21,HĐ!$A$2:$D$17,3,0)</f>
        <v>13h00</v>
      </c>
    </row>
    <row r="22" spans="1:105" ht="30">
      <c r="A22" s="245">
        <f t="shared" si="0"/>
        <v>4</v>
      </c>
      <c r="B22" s="226">
        <v>4</v>
      </c>
      <c r="C22" s="226" t="str">
        <f t="shared" si="1"/>
        <v>13h00 ngày 20/12/2024</v>
      </c>
      <c r="D22" s="226"/>
      <c r="E22" s="226">
        <v>20</v>
      </c>
      <c r="F22" s="235">
        <v>26211233840</v>
      </c>
      <c r="G22" s="236" t="s">
        <v>704</v>
      </c>
      <c r="H22" s="210" t="s">
        <v>664</v>
      </c>
      <c r="I22" s="170" t="s">
        <v>366</v>
      </c>
      <c r="J22" s="237"/>
      <c r="K22" s="228">
        <v>4</v>
      </c>
      <c r="L22" s="243" t="str">
        <f>VLOOKUP($A22,HĐ!$A$2:$H$17,5,0)</f>
        <v>314G</v>
      </c>
      <c r="M22" s="238" t="str">
        <f>VLOOKUP($A22,HĐ!$A$2:$D$17,2,0)</f>
        <v>20/12/2024</v>
      </c>
      <c r="N22" s="238" t="str">
        <f>VLOOKUP($A22,HĐ!$A$2:$D$17,3,0)</f>
        <v>13h00</v>
      </c>
    </row>
    <row r="23" spans="1:105" ht="30">
      <c r="A23" s="307">
        <f t="shared" si="0"/>
        <v>4</v>
      </c>
      <c r="B23" s="308">
        <v>5</v>
      </c>
      <c r="C23" s="308" t="str">
        <f t="shared" si="1"/>
        <v>13h00 ngày 20/12/2024</v>
      </c>
      <c r="D23" s="226"/>
      <c r="E23" s="308">
        <v>21</v>
      </c>
      <c r="F23" s="309">
        <v>25211210647</v>
      </c>
      <c r="G23" s="310" t="s">
        <v>164</v>
      </c>
      <c r="H23" s="311" t="s">
        <v>664</v>
      </c>
      <c r="I23" s="312" t="s">
        <v>366</v>
      </c>
      <c r="J23" s="313" t="s">
        <v>771</v>
      </c>
      <c r="K23" s="314">
        <v>4</v>
      </c>
      <c r="L23" s="315" t="str">
        <f>VLOOKUP($A23,HĐ!$A$2:$H$17,5,0)</f>
        <v>314G</v>
      </c>
      <c r="M23" s="316" t="str">
        <f>VLOOKUP($A23,HĐ!$A$2:$D$17,2,0)</f>
        <v>20/12/2024</v>
      </c>
      <c r="N23" s="316" t="str">
        <f>VLOOKUP($A23,HĐ!$A$2:$D$17,3,0)</f>
        <v>13h00</v>
      </c>
    </row>
    <row r="24" spans="1:105">
      <c r="A24" s="245">
        <f t="shared" si="0"/>
        <v>4</v>
      </c>
      <c r="B24" s="226">
        <v>6</v>
      </c>
      <c r="C24" s="226" t="str">
        <f t="shared" si="1"/>
        <v>13h00 ngày 20/12/2024</v>
      </c>
      <c r="D24" s="226"/>
      <c r="E24" s="226">
        <v>22</v>
      </c>
      <c r="F24" s="235">
        <v>25211210087</v>
      </c>
      <c r="G24" s="236" t="s">
        <v>464</v>
      </c>
      <c r="H24" s="210" t="s">
        <v>667</v>
      </c>
      <c r="I24" s="170" t="s">
        <v>240</v>
      </c>
      <c r="J24" s="226" t="s">
        <v>654</v>
      </c>
      <c r="K24" s="229">
        <v>4</v>
      </c>
      <c r="L24" s="243" t="str">
        <f>VLOOKUP($A24,HĐ!$A$2:$H$17,5,0)</f>
        <v>314G</v>
      </c>
      <c r="M24" s="238" t="str">
        <f>VLOOKUP($A24,HĐ!$A$2:$D$17,2,0)</f>
        <v>20/12/2024</v>
      </c>
      <c r="N24" s="238" t="str">
        <f>VLOOKUP($A24,HĐ!$A$2:$D$17,3,0)</f>
        <v>13h00</v>
      </c>
    </row>
    <row r="25" spans="1:105" ht="30">
      <c r="A25" s="245">
        <f t="shared" si="0"/>
        <v>5</v>
      </c>
      <c r="B25" s="226">
        <v>1</v>
      </c>
      <c r="C25" s="226" t="str">
        <f t="shared" si="1"/>
        <v>13h00 ngày 20/12/2024</v>
      </c>
      <c r="D25" s="226"/>
      <c r="E25" s="226">
        <v>23</v>
      </c>
      <c r="F25" s="239">
        <v>26212127106</v>
      </c>
      <c r="G25" s="236" t="s">
        <v>747</v>
      </c>
      <c r="H25" s="231" t="s">
        <v>685</v>
      </c>
      <c r="I25" s="170" t="s">
        <v>269</v>
      </c>
      <c r="J25" s="237"/>
      <c r="K25" s="228">
        <v>5</v>
      </c>
      <c r="L25" s="243" t="str">
        <f>VLOOKUP($A25,HĐ!$A$2:$H$17,5,0)</f>
        <v>311G</v>
      </c>
      <c r="M25" s="238" t="str">
        <f>VLOOKUP($A25,HĐ!$A$2:$D$17,2,0)</f>
        <v>20/12/2024</v>
      </c>
      <c r="N25" s="238" t="str">
        <f>VLOOKUP($A25,HĐ!$A$2:$D$17,3,0)</f>
        <v>13h00</v>
      </c>
    </row>
    <row r="26" spans="1:105" ht="30">
      <c r="A26" s="245">
        <f t="shared" si="0"/>
        <v>5</v>
      </c>
      <c r="B26" s="226">
        <v>2</v>
      </c>
      <c r="C26" s="226" t="str">
        <f t="shared" si="1"/>
        <v>13h00 ngày 20/12/2024</v>
      </c>
      <c r="D26" s="226"/>
      <c r="E26" s="226">
        <v>24</v>
      </c>
      <c r="F26" s="239">
        <v>26211229682</v>
      </c>
      <c r="G26" s="236" t="s">
        <v>748</v>
      </c>
      <c r="H26" s="231" t="s">
        <v>685</v>
      </c>
      <c r="I26" s="170" t="s">
        <v>269</v>
      </c>
      <c r="J26" s="237"/>
      <c r="K26" s="228">
        <v>5</v>
      </c>
      <c r="L26" s="243" t="str">
        <f>VLOOKUP($A26,HĐ!$A$2:$H$17,5,0)</f>
        <v>311G</v>
      </c>
      <c r="M26" s="238" t="str">
        <f>VLOOKUP($A26,HĐ!$A$2:$D$17,2,0)</f>
        <v>20/12/2024</v>
      </c>
      <c r="N26" s="238" t="str">
        <f>VLOOKUP($A26,HĐ!$A$2:$D$17,3,0)</f>
        <v>13h00</v>
      </c>
    </row>
    <row r="27" spans="1:105" s="28" customFormat="1" ht="30">
      <c r="A27" s="245">
        <f t="shared" si="0"/>
        <v>5</v>
      </c>
      <c r="B27" s="226">
        <v>3</v>
      </c>
      <c r="C27" s="226" t="str">
        <f t="shared" si="1"/>
        <v>13h00 ngày 20/12/2024</v>
      </c>
      <c r="D27" s="226"/>
      <c r="E27" s="226">
        <v>25</v>
      </c>
      <c r="F27" s="235">
        <v>25211207754</v>
      </c>
      <c r="G27" s="236" t="s">
        <v>749</v>
      </c>
      <c r="H27" s="231" t="s">
        <v>685</v>
      </c>
      <c r="I27" s="170" t="s">
        <v>269</v>
      </c>
      <c r="J27" s="237"/>
      <c r="K27" s="229">
        <v>5</v>
      </c>
      <c r="L27" s="243" t="str">
        <f>VLOOKUP($A27,HĐ!$A$2:$H$17,5,0)</f>
        <v>311G</v>
      </c>
      <c r="M27" s="238" t="str">
        <f>VLOOKUP($A27,HĐ!$A$2:$D$17,2,0)</f>
        <v>20/12/2024</v>
      </c>
      <c r="N27" s="238" t="str">
        <f>VLOOKUP($A27,HĐ!$A$2:$D$17,3,0)</f>
        <v>13h00</v>
      </c>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row>
    <row r="28" spans="1:105" s="28" customFormat="1" ht="30">
      <c r="A28" s="245">
        <f t="shared" si="0"/>
        <v>5</v>
      </c>
      <c r="B28" s="226">
        <v>4</v>
      </c>
      <c r="C28" s="226" t="str">
        <f t="shared" si="1"/>
        <v>13h00 ngày 20/12/2024</v>
      </c>
      <c r="D28" s="226"/>
      <c r="E28" s="226">
        <v>26</v>
      </c>
      <c r="F28" s="235">
        <v>26211234369</v>
      </c>
      <c r="G28" s="236" t="s">
        <v>750</v>
      </c>
      <c r="H28" s="231" t="s">
        <v>685</v>
      </c>
      <c r="I28" s="170" t="s">
        <v>269</v>
      </c>
      <c r="J28" s="237"/>
      <c r="K28" s="228">
        <v>5</v>
      </c>
      <c r="L28" s="243" t="str">
        <f>VLOOKUP($A28,HĐ!$A$2:$H$17,5,0)</f>
        <v>311G</v>
      </c>
      <c r="M28" s="238" t="str">
        <f>VLOOKUP($A28,HĐ!$A$2:$D$17,2,0)</f>
        <v>20/12/2024</v>
      </c>
      <c r="N28" s="238" t="str">
        <f>VLOOKUP($A28,HĐ!$A$2:$D$17,3,0)</f>
        <v>13h00</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row>
    <row r="29" spans="1:105" s="28" customFormat="1" ht="30">
      <c r="A29" s="245">
        <f t="shared" si="0"/>
        <v>5</v>
      </c>
      <c r="B29" s="226">
        <v>5</v>
      </c>
      <c r="C29" s="226" t="str">
        <f t="shared" si="1"/>
        <v>13h00 ngày 20/12/2024</v>
      </c>
      <c r="D29" s="226"/>
      <c r="E29" s="226">
        <v>27</v>
      </c>
      <c r="F29" s="235">
        <v>26211235794</v>
      </c>
      <c r="G29" s="236" t="s">
        <v>751</v>
      </c>
      <c r="H29" s="231" t="s">
        <v>685</v>
      </c>
      <c r="I29" s="170" t="s">
        <v>269</v>
      </c>
      <c r="J29" s="237"/>
      <c r="K29" s="228">
        <v>5</v>
      </c>
      <c r="L29" s="243" t="str">
        <f>VLOOKUP($A29,HĐ!$A$2:$H$17,5,0)</f>
        <v>311G</v>
      </c>
      <c r="M29" s="238" t="str">
        <f>VLOOKUP($A29,HĐ!$A$2:$D$17,2,0)</f>
        <v>20/12/2024</v>
      </c>
      <c r="N29" s="238" t="str">
        <f>VLOOKUP($A29,HĐ!$A$2:$D$17,3,0)</f>
        <v>13h00</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row>
    <row r="30" spans="1:105" s="28" customFormat="1" ht="30">
      <c r="A30" s="245">
        <f t="shared" si="0"/>
        <v>6</v>
      </c>
      <c r="B30" s="226">
        <v>1</v>
      </c>
      <c r="C30" s="226" t="str">
        <f t="shared" si="1"/>
        <v>13h00 ngày 20/12/2024</v>
      </c>
      <c r="D30" s="226"/>
      <c r="E30" s="226">
        <v>28</v>
      </c>
      <c r="F30" s="235">
        <v>26211228954</v>
      </c>
      <c r="G30" s="236" t="s">
        <v>711</v>
      </c>
      <c r="H30" s="210" t="s">
        <v>672</v>
      </c>
      <c r="I30" s="170" t="s">
        <v>116</v>
      </c>
      <c r="J30" s="237"/>
      <c r="K30" s="228">
        <v>6</v>
      </c>
      <c r="L30" s="243" t="str">
        <f>VLOOKUP($A30,HĐ!$A$2:$H$17,5,0)</f>
        <v>311G</v>
      </c>
      <c r="M30" s="238" t="str">
        <f>VLOOKUP($A30,HĐ!$A$2:$D$17,2,0)</f>
        <v>20/12/2024</v>
      </c>
      <c r="N30" s="238" t="str">
        <f>VLOOKUP($A30,HĐ!$A$2:$D$17,3,0)</f>
        <v>13h00</v>
      </c>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row>
    <row r="31" spans="1:105" s="28" customFormat="1" ht="30">
      <c r="A31" s="245">
        <f t="shared" si="0"/>
        <v>6</v>
      </c>
      <c r="B31" s="226">
        <v>2</v>
      </c>
      <c r="C31" s="226" t="str">
        <f t="shared" si="1"/>
        <v>13h00 ngày 20/12/2024</v>
      </c>
      <c r="D31" s="226"/>
      <c r="E31" s="226">
        <v>29</v>
      </c>
      <c r="F31" s="235">
        <v>26211234951</v>
      </c>
      <c r="G31" s="236" t="s">
        <v>712</v>
      </c>
      <c r="H31" s="210" t="s">
        <v>672</v>
      </c>
      <c r="I31" s="170" t="s">
        <v>116</v>
      </c>
      <c r="J31" s="237"/>
      <c r="K31" s="228">
        <v>6</v>
      </c>
      <c r="L31" s="243" t="str">
        <f>VLOOKUP($A31,HĐ!$A$2:$H$17,5,0)</f>
        <v>311G</v>
      </c>
      <c r="M31" s="238" t="str">
        <f>VLOOKUP($A31,HĐ!$A$2:$D$17,2,0)</f>
        <v>20/12/2024</v>
      </c>
      <c r="N31" s="238" t="str">
        <f>VLOOKUP($A31,HĐ!$A$2:$D$17,3,0)</f>
        <v>13h00</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row>
    <row r="32" spans="1:105" ht="30">
      <c r="A32" s="245">
        <f t="shared" si="0"/>
        <v>6</v>
      </c>
      <c r="B32" s="226">
        <v>3</v>
      </c>
      <c r="C32" s="226" t="str">
        <f t="shared" si="1"/>
        <v>13h00 ngày 20/12/2024</v>
      </c>
      <c r="D32" s="226"/>
      <c r="E32" s="226">
        <v>30</v>
      </c>
      <c r="F32" s="235">
        <v>26211226083</v>
      </c>
      <c r="G32" s="236" t="s">
        <v>713</v>
      </c>
      <c r="H32" s="210" t="s">
        <v>672</v>
      </c>
      <c r="I32" s="170" t="s">
        <v>116</v>
      </c>
      <c r="J32" s="237"/>
      <c r="K32" s="228">
        <v>6</v>
      </c>
      <c r="L32" s="243" t="str">
        <f>VLOOKUP($A32,HĐ!$A$2:$H$17,5,0)</f>
        <v>311G</v>
      </c>
      <c r="M32" s="238" t="str">
        <f>VLOOKUP($A32,HĐ!$A$2:$D$17,2,0)</f>
        <v>20/12/2024</v>
      </c>
      <c r="N32" s="238" t="str">
        <f>VLOOKUP($A32,HĐ!$A$2:$D$17,3,0)</f>
        <v>13h00</v>
      </c>
    </row>
    <row r="33" spans="1:105" ht="30">
      <c r="A33" s="245">
        <f t="shared" si="0"/>
        <v>6</v>
      </c>
      <c r="B33" s="226">
        <v>4</v>
      </c>
      <c r="C33" s="226" t="str">
        <f t="shared" si="1"/>
        <v>13h00 ngày 20/12/2024</v>
      </c>
      <c r="D33" s="226"/>
      <c r="E33" s="226">
        <v>31</v>
      </c>
      <c r="F33" s="235">
        <v>25211209903</v>
      </c>
      <c r="G33" s="236" t="s">
        <v>714</v>
      </c>
      <c r="H33" s="210" t="s">
        <v>672</v>
      </c>
      <c r="I33" s="170" t="s">
        <v>116</v>
      </c>
      <c r="J33" s="237"/>
      <c r="K33" s="228">
        <v>6</v>
      </c>
      <c r="L33" s="243" t="str">
        <f>VLOOKUP($A33,HĐ!$A$2:$H$17,5,0)</f>
        <v>311G</v>
      </c>
      <c r="M33" s="238" t="str">
        <f>VLOOKUP($A33,HĐ!$A$2:$D$17,2,0)</f>
        <v>20/12/2024</v>
      </c>
      <c r="N33" s="238" t="str">
        <f>VLOOKUP($A33,HĐ!$A$2:$D$17,3,0)</f>
        <v>13h00</v>
      </c>
    </row>
    <row r="34" spans="1:105" ht="30">
      <c r="A34" s="245">
        <f t="shared" si="0"/>
        <v>6</v>
      </c>
      <c r="B34" s="226">
        <v>5</v>
      </c>
      <c r="C34" s="226" t="str">
        <f t="shared" si="1"/>
        <v>13h00 ngày 20/12/2024</v>
      </c>
      <c r="D34" s="226"/>
      <c r="E34" s="226">
        <v>32</v>
      </c>
      <c r="F34" s="239">
        <v>26216533000</v>
      </c>
      <c r="G34" s="236" t="s">
        <v>715</v>
      </c>
      <c r="H34" s="210" t="s">
        <v>672</v>
      </c>
      <c r="I34" s="170" t="s">
        <v>116</v>
      </c>
      <c r="J34" s="237"/>
      <c r="K34" s="228">
        <v>6</v>
      </c>
      <c r="L34" s="243" t="str">
        <f>VLOOKUP($A34,HĐ!$A$2:$H$17,5,0)</f>
        <v>311G</v>
      </c>
      <c r="M34" s="238" t="str">
        <f>VLOOKUP($A34,HĐ!$A$2:$D$17,2,0)</f>
        <v>20/12/2024</v>
      </c>
      <c r="N34" s="238" t="str">
        <f>VLOOKUP($A34,HĐ!$A$2:$D$17,3,0)</f>
        <v>13h00</v>
      </c>
    </row>
    <row r="35" spans="1:105" ht="30">
      <c r="A35" s="245">
        <f t="shared" ref="A35:A66" si="2">K35</f>
        <v>6</v>
      </c>
      <c r="B35" s="226">
        <v>6</v>
      </c>
      <c r="C35" s="226" t="str">
        <f t="shared" si="1"/>
        <v>13h00 ngày 20/12/2024</v>
      </c>
      <c r="D35" s="226"/>
      <c r="E35" s="226">
        <v>33</v>
      </c>
      <c r="F35" s="235">
        <v>26211241846</v>
      </c>
      <c r="G35" s="236" t="s">
        <v>710</v>
      </c>
      <c r="H35" s="210" t="s">
        <v>671</v>
      </c>
      <c r="I35" s="170" t="s">
        <v>240</v>
      </c>
      <c r="J35" s="226" t="s">
        <v>654</v>
      </c>
      <c r="K35" s="229">
        <v>6</v>
      </c>
      <c r="L35" s="243" t="str">
        <f>VLOOKUP($A35,HĐ!$A$2:$H$17,5,0)</f>
        <v>311G</v>
      </c>
      <c r="M35" s="238" t="str">
        <f>VLOOKUP($A35,HĐ!$A$2:$D$17,2,0)</f>
        <v>20/12/2024</v>
      </c>
      <c r="N35" s="238" t="str">
        <f>VLOOKUP($A35,HĐ!$A$2:$D$17,3,0)</f>
        <v>13h00</v>
      </c>
    </row>
    <row r="36" spans="1:105" ht="30">
      <c r="A36" s="245">
        <f t="shared" si="2"/>
        <v>7</v>
      </c>
      <c r="B36" s="226">
        <v>1</v>
      </c>
      <c r="C36" s="226" t="str">
        <f t="shared" si="1"/>
        <v>17h45 ngày 20/12/2024</v>
      </c>
      <c r="D36" s="226"/>
      <c r="E36" s="226">
        <v>34</v>
      </c>
      <c r="F36" s="235">
        <v>26211230633</v>
      </c>
      <c r="G36" s="236" t="s">
        <v>697</v>
      </c>
      <c r="H36" s="210" t="s">
        <v>659</v>
      </c>
      <c r="I36" s="170" t="s">
        <v>442</v>
      </c>
      <c r="J36" s="237"/>
      <c r="K36" s="228">
        <v>7</v>
      </c>
      <c r="L36" s="243" t="str">
        <f>VLOOKUP($A36,HĐ!$A$2:$H$17,5,0)</f>
        <v>311G</v>
      </c>
      <c r="M36" s="238" t="str">
        <f>VLOOKUP($A36,HĐ!$A$2:$D$17,2,0)</f>
        <v>20/12/2024</v>
      </c>
      <c r="N36" s="238" t="str">
        <f>VLOOKUP($A36,HĐ!$A$2:$D$17,3,0)</f>
        <v>17h45</v>
      </c>
    </row>
    <row r="37" spans="1:105" ht="30">
      <c r="A37" s="245">
        <f t="shared" si="2"/>
        <v>7</v>
      </c>
      <c r="B37" s="226">
        <v>2</v>
      </c>
      <c r="C37" s="226" t="str">
        <f t="shared" si="1"/>
        <v>17h45 ngày 20/12/2024</v>
      </c>
      <c r="D37" s="226"/>
      <c r="E37" s="226">
        <v>35</v>
      </c>
      <c r="F37" s="235">
        <v>25201216442</v>
      </c>
      <c r="G37" s="236" t="s">
        <v>698</v>
      </c>
      <c r="H37" s="210" t="s">
        <v>659</v>
      </c>
      <c r="I37" s="170" t="s">
        <v>442</v>
      </c>
      <c r="J37" s="237"/>
      <c r="K37" s="228">
        <v>7</v>
      </c>
      <c r="L37" s="243" t="str">
        <f>VLOOKUP($A37,HĐ!$A$2:$H$17,5,0)</f>
        <v>311G</v>
      </c>
      <c r="M37" s="238" t="str">
        <f>VLOOKUP($A37,HĐ!$A$2:$D$17,2,0)</f>
        <v>20/12/2024</v>
      </c>
      <c r="N37" s="238" t="str">
        <f>VLOOKUP($A37,HĐ!$A$2:$D$17,3,0)</f>
        <v>17h45</v>
      </c>
    </row>
    <row r="38" spans="1:105" ht="30">
      <c r="A38" s="245">
        <f t="shared" si="2"/>
        <v>7</v>
      </c>
      <c r="B38" s="226">
        <v>3</v>
      </c>
      <c r="C38" s="226" t="str">
        <f t="shared" si="1"/>
        <v>17h45 ngày 20/12/2024</v>
      </c>
      <c r="D38" s="226"/>
      <c r="E38" s="226">
        <v>36</v>
      </c>
      <c r="F38" s="235">
        <v>25211203558</v>
      </c>
      <c r="G38" s="236" t="s">
        <v>699</v>
      </c>
      <c r="H38" s="210" t="s">
        <v>659</v>
      </c>
      <c r="I38" s="170" t="s">
        <v>442</v>
      </c>
      <c r="J38" s="237"/>
      <c r="K38" s="228">
        <v>7</v>
      </c>
      <c r="L38" s="243" t="str">
        <f>VLOOKUP($A38,HĐ!$A$2:$H$17,5,0)</f>
        <v>311G</v>
      </c>
      <c r="M38" s="238" t="str">
        <f>VLOOKUP($A38,HĐ!$A$2:$D$17,2,0)</f>
        <v>20/12/2024</v>
      </c>
      <c r="N38" s="238" t="str">
        <f>VLOOKUP($A38,HĐ!$A$2:$D$17,3,0)</f>
        <v>17h45</v>
      </c>
    </row>
    <row r="39" spans="1:105" ht="30">
      <c r="A39" s="245">
        <f t="shared" si="2"/>
        <v>7</v>
      </c>
      <c r="B39" s="226">
        <v>4</v>
      </c>
      <c r="C39" s="226" t="str">
        <f t="shared" si="1"/>
        <v>17h45 ngày 20/12/2024</v>
      </c>
      <c r="D39" s="226"/>
      <c r="E39" s="226">
        <v>37</v>
      </c>
      <c r="F39" s="239">
        <v>25211705299</v>
      </c>
      <c r="G39" s="236" t="s">
        <v>700</v>
      </c>
      <c r="H39" s="210" t="s">
        <v>659</v>
      </c>
      <c r="I39" s="170" t="s">
        <v>442</v>
      </c>
      <c r="J39" s="237"/>
      <c r="K39" s="228">
        <v>7</v>
      </c>
      <c r="L39" s="243" t="str">
        <f>VLOOKUP($A39,HĐ!$A$2:$H$17,5,0)</f>
        <v>311G</v>
      </c>
      <c r="M39" s="238" t="str">
        <f>VLOOKUP($A39,HĐ!$A$2:$D$17,2,0)</f>
        <v>20/12/2024</v>
      </c>
      <c r="N39" s="238" t="str">
        <f>VLOOKUP($A39,HĐ!$A$2:$D$17,3,0)</f>
        <v>17h45</v>
      </c>
    </row>
    <row r="40" spans="1:105" ht="30">
      <c r="A40" s="245">
        <f t="shared" si="2"/>
        <v>7</v>
      </c>
      <c r="B40" s="226">
        <v>5</v>
      </c>
      <c r="C40" s="226" t="str">
        <f t="shared" si="1"/>
        <v>17h45 ngày 20/12/2024</v>
      </c>
      <c r="D40" s="226"/>
      <c r="E40" s="226">
        <v>38</v>
      </c>
      <c r="F40" s="235">
        <v>26201235173</v>
      </c>
      <c r="G40" s="236" t="s">
        <v>701</v>
      </c>
      <c r="H40" s="210" t="s">
        <v>659</v>
      </c>
      <c r="I40" s="170" t="s">
        <v>442</v>
      </c>
      <c r="J40" s="237"/>
      <c r="K40" s="228">
        <v>7</v>
      </c>
      <c r="L40" s="243" t="str">
        <f>VLOOKUP($A40,HĐ!$A$2:$H$17,5,0)</f>
        <v>311G</v>
      </c>
      <c r="M40" s="238" t="str">
        <f>VLOOKUP($A40,HĐ!$A$2:$D$17,2,0)</f>
        <v>20/12/2024</v>
      </c>
      <c r="N40" s="238" t="str">
        <f>VLOOKUP($A40,HĐ!$A$2:$D$17,3,0)</f>
        <v>17h45</v>
      </c>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row>
    <row r="41" spans="1:105" ht="30">
      <c r="A41" s="245">
        <f t="shared" si="2"/>
        <v>8</v>
      </c>
      <c r="B41" s="226">
        <v>1</v>
      </c>
      <c r="C41" s="226" t="str">
        <f t="shared" si="1"/>
        <v>17h45 ngày 20/12/2024</v>
      </c>
      <c r="D41" s="226"/>
      <c r="E41" s="226">
        <v>39</v>
      </c>
      <c r="F41" s="240">
        <v>26211234216</v>
      </c>
      <c r="G41" s="236" t="s">
        <v>705</v>
      </c>
      <c r="H41" s="210" t="s">
        <v>668</v>
      </c>
      <c r="I41" s="241" t="s">
        <v>375</v>
      </c>
      <c r="J41" s="237"/>
      <c r="K41" s="228">
        <v>8</v>
      </c>
      <c r="L41" s="243" t="str">
        <f>VLOOKUP($A41,HĐ!$A$2:$H$17,5,0)</f>
        <v>311G</v>
      </c>
      <c r="M41" s="238" t="str">
        <f>VLOOKUP($A41,HĐ!$A$2:$D$17,2,0)</f>
        <v>20/12/2024</v>
      </c>
      <c r="N41" s="238" t="str">
        <f>VLOOKUP($A41,HĐ!$A$2:$D$17,3,0)</f>
        <v>17h45</v>
      </c>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row>
    <row r="42" spans="1:105" ht="30">
      <c r="A42" s="245">
        <f t="shared" si="2"/>
        <v>8</v>
      </c>
      <c r="B42" s="226">
        <v>2</v>
      </c>
      <c r="C42" s="226" t="str">
        <f t="shared" si="1"/>
        <v>17h45 ngày 20/12/2024</v>
      </c>
      <c r="D42" s="226"/>
      <c r="E42" s="226">
        <v>40</v>
      </c>
      <c r="F42" s="240">
        <v>26211234662</v>
      </c>
      <c r="G42" s="236" t="s">
        <v>706</v>
      </c>
      <c r="H42" s="210" t="s">
        <v>668</v>
      </c>
      <c r="I42" s="241" t="s">
        <v>375</v>
      </c>
      <c r="J42" s="237"/>
      <c r="K42" s="228">
        <v>8</v>
      </c>
      <c r="L42" s="243" t="str">
        <f>VLOOKUP($A42,HĐ!$A$2:$H$17,5,0)</f>
        <v>311G</v>
      </c>
      <c r="M42" s="238" t="str">
        <f>VLOOKUP($A42,HĐ!$A$2:$D$17,2,0)</f>
        <v>20/12/2024</v>
      </c>
      <c r="N42" s="238" t="str">
        <f>VLOOKUP($A42,HĐ!$A$2:$D$17,3,0)</f>
        <v>17h45</v>
      </c>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row>
    <row r="43" spans="1:105" s="230" customFormat="1" ht="30">
      <c r="A43" s="245">
        <f t="shared" si="2"/>
        <v>8</v>
      </c>
      <c r="B43" s="226">
        <v>3</v>
      </c>
      <c r="C43" s="226" t="str">
        <f t="shared" si="1"/>
        <v>17h45 ngày 20/12/2024</v>
      </c>
      <c r="D43" s="226"/>
      <c r="E43" s="226">
        <v>41</v>
      </c>
      <c r="F43" s="240">
        <v>26211228294</v>
      </c>
      <c r="G43" s="236" t="s">
        <v>707</v>
      </c>
      <c r="H43" s="210" t="s">
        <v>668</v>
      </c>
      <c r="I43" s="241" t="s">
        <v>375</v>
      </c>
      <c r="J43" s="237"/>
      <c r="K43" s="228">
        <v>8</v>
      </c>
      <c r="L43" s="243" t="str">
        <f>VLOOKUP($A43,HĐ!$A$2:$H$17,5,0)</f>
        <v>311G</v>
      </c>
      <c r="M43" s="238" t="str">
        <f>VLOOKUP($A43,HĐ!$A$2:$D$17,2,0)</f>
        <v>20/12/2024</v>
      </c>
      <c r="N43" s="238" t="str">
        <f>VLOOKUP($A43,HĐ!$A$2:$D$17,3,0)</f>
        <v>17h45</v>
      </c>
      <c r="O43" s="16"/>
    </row>
    <row r="44" spans="1:105" s="230" customFormat="1" ht="30">
      <c r="A44" s="245">
        <f t="shared" si="2"/>
        <v>8</v>
      </c>
      <c r="B44" s="226">
        <v>4</v>
      </c>
      <c r="C44" s="226" t="str">
        <f t="shared" si="1"/>
        <v>17h45 ngày 20/12/2024</v>
      </c>
      <c r="D44" s="226"/>
      <c r="E44" s="226">
        <v>42</v>
      </c>
      <c r="F44" s="240">
        <v>26211228413</v>
      </c>
      <c r="G44" s="236" t="s">
        <v>708</v>
      </c>
      <c r="H44" s="210" t="s">
        <v>668</v>
      </c>
      <c r="I44" s="241" t="s">
        <v>375</v>
      </c>
      <c r="J44" s="237"/>
      <c r="K44" s="228">
        <v>8</v>
      </c>
      <c r="L44" s="243" t="str">
        <f>VLOOKUP($A44,HĐ!$A$2:$H$17,5,0)</f>
        <v>311G</v>
      </c>
      <c r="M44" s="238" t="str">
        <f>VLOOKUP($A44,HĐ!$A$2:$D$17,2,0)</f>
        <v>20/12/2024</v>
      </c>
      <c r="N44" s="238" t="str">
        <f>VLOOKUP($A44,HĐ!$A$2:$D$17,3,0)</f>
        <v>17h45</v>
      </c>
      <c r="O44" s="16"/>
    </row>
    <row r="45" spans="1:105" s="230" customFormat="1" ht="30">
      <c r="A45" s="245">
        <f t="shared" si="2"/>
        <v>8</v>
      </c>
      <c r="B45" s="226">
        <v>5</v>
      </c>
      <c r="C45" s="226" t="str">
        <f t="shared" si="1"/>
        <v>17h45 ngày 20/12/2024</v>
      </c>
      <c r="D45" s="226"/>
      <c r="E45" s="226">
        <v>43</v>
      </c>
      <c r="F45" s="240">
        <v>26211233920</v>
      </c>
      <c r="G45" s="236" t="s">
        <v>709</v>
      </c>
      <c r="H45" s="210" t="s">
        <v>668</v>
      </c>
      <c r="I45" s="241" t="s">
        <v>375</v>
      </c>
      <c r="J45" s="237"/>
      <c r="K45" s="228">
        <v>8</v>
      </c>
      <c r="L45" s="243" t="str">
        <f>VLOOKUP($A45,HĐ!$A$2:$H$17,5,0)</f>
        <v>311G</v>
      </c>
      <c r="M45" s="238" t="str">
        <f>VLOOKUP($A45,HĐ!$A$2:$D$17,2,0)</f>
        <v>20/12/2024</v>
      </c>
      <c r="N45" s="238" t="str">
        <f>VLOOKUP($A45,HĐ!$A$2:$D$17,3,0)</f>
        <v>17h45</v>
      </c>
      <c r="O45" s="16"/>
    </row>
    <row r="46" spans="1:105" s="230" customFormat="1" ht="30">
      <c r="A46" s="245">
        <f t="shared" si="2"/>
        <v>9</v>
      </c>
      <c r="B46" s="226">
        <v>1</v>
      </c>
      <c r="C46" s="226" t="str">
        <f t="shared" si="1"/>
        <v>07h00 ngày 21/12/2024</v>
      </c>
      <c r="D46" s="226"/>
      <c r="E46" s="226">
        <v>44</v>
      </c>
      <c r="F46" s="235">
        <v>26211226231</v>
      </c>
      <c r="G46" s="236" t="s">
        <v>726</v>
      </c>
      <c r="H46" s="210" t="s">
        <v>676</v>
      </c>
      <c r="I46" s="170" t="s">
        <v>421</v>
      </c>
      <c r="J46" s="237"/>
      <c r="K46" s="228">
        <v>9</v>
      </c>
      <c r="L46" s="243" t="str">
        <f>VLOOKUP($A46,HĐ!$A$2:$H$17,5,0)</f>
        <v>311G</v>
      </c>
      <c r="M46" s="238" t="str">
        <f>VLOOKUP($A46,HĐ!$A$2:$D$17,2,0)</f>
        <v>21/12/2024</v>
      </c>
      <c r="N46" s="238" t="str">
        <f>VLOOKUP($A46,HĐ!$A$2:$D$17,3,0)</f>
        <v>07h00</v>
      </c>
      <c r="O46" s="16"/>
    </row>
    <row r="47" spans="1:105" s="230" customFormat="1" ht="30">
      <c r="A47" s="245">
        <f t="shared" si="2"/>
        <v>9</v>
      </c>
      <c r="B47" s="226">
        <v>2</v>
      </c>
      <c r="C47" s="226" t="str">
        <f t="shared" si="1"/>
        <v>07h00 ngày 21/12/2024</v>
      </c>
      <c r="D47" s="226"/>
      <c r="E47" s="226">
        <v>45</v>
      </c>
      <c r="F47" s="239">
        <v>26211241769</v>
      </c>
      <c r="G47" s="236" t="s">
        <v>727</v>
      </c>
      <c r="H47" s="210" t="s">
        <v>676</v>
      </c>
      <c r="I47" s="170" t="s">
        <v>421</v>
      </c>
      <c r="J47" s="237"/>
      <c r="K47" s="228">
        <v>9</v>
      </c>
      <c r="L47" s="243" t="str">
        <f>VLOOKUP($A47,HĐ!$A$2:$H$17,5,0)</f>
        <v>311G</v>
      </c>
      <c r="M47" s="238" t="str">
        <f>VLOOKUP($A47,HĐ!$A$2:$D$17,2,0)</f>
        <v>21/12/2024</v>
      </c>
      <c r="N47" s="238" t="str">
        <f>VLOOKUP($A47,HĐ!$A$2:$D$17,3,0)</f>
        <v>07h00</v>
      </c>
      <c r="O47" s="16"/>
    </row>
    <row r="48" spans="1:105" s="230" customFormat="1" ht="30">
      <c r="A48" s="245">
        <f t="shared" si="2"/>
        <v>9</v>
      </c>
      <c r="B48" s="226">
        <v>3</v>
      </c>
      <c r="C48" s="226" t="str">
        <f t="shared" si="1"/>
        <v>07h00 ngày 21/12/2024</v>
      </c>
      <c r="D48" s="226"/>
      <c r="E48" s="226">
        <v>46</v>
      </c>
      <c r="F48" s="235">
        <v>26211231623</v>
      </c>
      <c r="G48" s="236" t="s">
        <v>728</v>
      </c>
      <c r="H48" s="210" t="s">
        <v>676</v>
      </c>
      <c r="I48" s="170" t="s">
        <v>421</v>
      </c>
      <c r="J48" s="237"/>
      <c r="K48" s="228">
        <v>9</v>
      </c>
      <c r="L48" s="243" t="str">
        <f>VLOOKUP($A48,HĐ!$A$2:$H$17,5,0)</f>
        <v>311G</v>
      </c>
      <c r="M48" s="238" t="str">
        <f>VLOOKUP($A48,HĐ!$A$2:$D$17,2,0)</f>
        <v>21/12/2024</v>
      </c>
      <c r="N48" s="238" t="str">
        <f>VLOOKUP($A48,HĐ!$A$2:$D$17,3,0)</f>
        <v>07h00</v>
      </c>
      <c r="O48" s="16"/>
    </row>
    <row r="49" spans="1:15" s="230" customFormat="1" ht="30">
      <c r="A49" s="245">
        <f t="shared" si="2"/>
        <v>9</v>
      </c>
      <c r="B49" s="226">
        <v>4</v>
      </c>
      <c r="C49" s="226" t="str">
        <f t="shared" si="1"/>
        <v>07h00 ngày 21/12/2024</v>
      </c>
      <c r="D49" s="226"/>
      <c r="E49" s="226">
        <v>47</v>
      </c>
      <c r="F49" s="235">
        <v>26211232785</v>
      </c>
      <c r="G49" s="236" t="s">
        <v>729</v>
      </c>
      <c r="H49" s="210" t="s">
        <v>676</v>
      </c>
      <c r="I49" s="170" t="s">
        <v>421</v>
      </c>
      <c r="J49" s="237"/>
      <c r="K49" s="228">
        <v>9</v>
      </c>
      <c r="L49" s="243" t="str">
        <f>VLOOKUP($A49,HĐ!$A$2:$H$17,5,0)</f>
        <v>311G</v>
      </c>
      <c r="M49" s="238" t="str">
        <f>VLOOKUP($A49,HĐ!$A$2:$D$17,2,0)</f>
        <v>21/12/2024</v>
      </c>
      <c r="N49" s="238" t="str">
        <f>VLOOKUP($A49,HĐ!$A$2:$D$17,3,0)</f>
        <v>07h00</v>
      </c>
      <c r="O49" s="16"/>
    </row>
    <row r="50" spans="1:15" s="230" customFormat="1" ht="30">
      <c r="A50" s="245">
        <f t="shared" si="2"/>
        <v>9</v>
      </c>
      <c r="B50" s="226">
        <v>5</v>
      </c>
      <c r="C50" s="226" t="str">
        <f t="shared" si="1"/>
        <v>07h00 ngày 21/12/2024</v>
      </c>
      <c r="D50" s="226"/>
      <c r="E50" s="226">
        <v>48</v>
      </c>
      <c r="F50" s="235">
        <v>26211235457</v>
      </c>
      <c r="G50" s="236" t="s">
        <v>730</v>
      </c>
      <c r="H50" s="210" t="s">
        <v>676</v>
      </c>
      <c r="I50" s="170" t="s">
        <v>421</v>
      </c>
      <c r="J50" s="237"/>
      <c r="K50" s="228">
        <v>9</v>
      </c>
      <c r="L50" s="243" t="str">
        <f>VLOOKUP($A50,HĐ!$A$2:$H$17,5,0)</f>
        <v>311G</v>
      </c>
      <c r="M50" s="238" t="str">
        <f>VLOOKUP($A50,HĐ!$A$2:$D$17,2,0)</f>
        <v>21/12/2024</v>
      </c>
      <c r="N50" s="238" t="str">
        <f>VLOOKUP($A50,HĐ!$A$2:$D$17,3,0)</f>
        <v>07h00</v>
      </c>
      <c r="O50" s="16"/>
    </row>
    <row r="51" spans="1:15" s="230" customFormat="1" ht="30">
      <c r="A51" s="245">
        <f t="shared" si="2"/>
        <v>9</v>
      </c>
      <c r="B51" s="226">
        <v>6</v>
      </c>
      <c r="C51" s="226" t="str">
        <f t="shared" si="1"/>
        <v>07h00 ngày 21/12/2024</v>
      </c>
      <c r="D51" s="226"/>
      <c r="E51" s="226">
        <v>49</v>
      </c>
      <c r="F51" s="170">
        <v>26211241846</v>
      </c>
      <c r="G51" s="236" t="s">
        <v>731</v>
      </c>
      <c r="H51" s="210" t="s">
        <v>677</v>
      </c>
      <c r="I51" s="170" t="s">
        <v>366</v>
      </c>
      <c r="J51" s="226" t="s">
        <v>654</v>
      </c>
      <c r="K51" s="229">
        <v>9</v>
      </c>
      <c r="L51" s="243" t="str">
        <f>VLOOKUP($A51,HĐ!$A$2:$H$17,5,0)</f>
        <v>311G</v>
      </c>
      <c r="M51" s="238" t="str">
        <f>VLOOKUP($A51,HĐ!$A$2:$D$17,2,0)</f>
        <v>21/12/2024</v>
      </c>
      <c r="N51" s="238" t="str">
        <f>VLOOKUP($A51,HĐ!$A$2:$D$17,3,0)</f>
        <v>07h00</v>
      </c>
      <c r="O51" s="16"/>
    </row>
    <row r="52" spans="1:15" s="230" customFormat="1" ht="30">
      <c r="A52" s="245">
        <f t="shared" si="2"/>
        <v>10</v>
      </c>
      <c r="B52" s="226">
        <v>1</v>
      </c>
      <c r="C52" s="226" t="str">
        <f t="shared" si="1"/>
        <v>07h00 ngày 21/12/2024</v>
      </c>
      <c r="D52" s="226"/>
      <c r="E52" s="226">
        <v>50</v>
      </c>
      <c r="F52" s="235">
        <v>26211230958</v>
      </c>
      <c r="G52" s="236" t="s">
        <v>732</v>
      </c>
      <c r="H52" s="210" t="s">
        <v>679</v>
      </c>
      <c r="I52" s="170" t="s">
        <v>428</v>
      </c>
      <c r="J52" s="237"/>
      <c r="K52" s="228">
        <v>10</v>
      </c>
      <c r="L52" s="243" t="str">
        <f>VLOOKUP($A52,HĐ!$A$2:$H$17,5,0)</f>
        <v>311G</v>
      </c>
      <c r="M52" s="238" t="str">
        <f>VLOOKUP($A52,HĐ!$A$2:$D$17,2,0)</f>
        <v>21/12/2024</v>
      </c>
      <c r="N52" s="238" t="str">
        <f>VLOOKUP($A52,HĐ!$A$2:$D$17,3,0)</f>
        <v>07h00</v>
      </c>
      <c r="O52" s="16"/>
    </row>
    <row r="53" spans="1:15" s="230" customFormat="1" ht="30">
      <c r="A53" s="245">
        <f t="shared" si="2"/>
        <v>10</v>
      </c>
      <c r="B53" s="226">
        <v>2</v>
      </c>
      <c r="C53" s="226" t="str">
        <f t="shared" si="1"/>
        <v>07h00 ngày 21/12/2024</v>
      </c>
      <c r="D53" s="226"/>
      <c r="E53" s="226">
        <v>51</v>
      </c>
      <c r="F53" s="235">
        <v>26211235495</v>
      </c>
      <c r="G53" s="236" t="s">
        <v>733</v>
      </c>
      <c r="H53" s="210" t="s">
        <v>679</v>
      </c>
      <c r="I53" s="170" t="s">
        <v>428</v>
      </c>
      <c r="J53" s="237"/>
      <c r="K53" s="228">
        <v>10</v>
      </c>
      <c r="L53" s="243" t="str">
        <f>VLOOKUP($A53,HĐ!$A$2:$H$17,5,0)</f>
        <v>311G</v>
      </c>
      <c r="M53" s="238" t="str">
        <f>VLOOKUP($A53,HĐ!$A$2:$D$17,2,0)</f>
        <v>21/12/2024</v>
      </c>
      <c r="N53" s="238" t="str">
        <f>VLOOKUP($A53,HĐ!$A$2:$D$17,3,0)</f>
        <v>07h00</v>
      </c>
      <c r="O53" s="16"/>
    </row>
    <row r="54" spans="1:15" s="230" customFormat="1" ht="30">
      <c r="A54" s="245">
        <f t="shared" si="2"/>
        <v>10</v>
      </c>
      <c r="B54" s="226">
        <v>3</v>
      </c>
      <c r="C54" s="226" t="str">
        <f t="shared" si="1"/>
        <v>07h00 ngày 21/12/2024</v>
      </c>
      <c r="D54" s="226"/>
      <c r="E54" s="226">
        <v>52</v>
      </c>
      <c r="F54" s="239">
        <v>26211234882</v>
      </c>
      <c r="G54" s="236" t="s">
        <v>734</v>
      </c>
      <c r="H54" s="210" t="s">
        <v>679</v>
      </c>
      <c r="I54" s="170" t="s">
        <v>428</v>
      </c>
      <c r="J54" s="237"/>
      <c r="K54" s="228">
        <v>10</v>
      </c>
      <c r="L54" s="243" t="str">
        <f>VLOOKUP($A54,HĐ!$A$2:$H$17,5,0)</f>
        <v>311G</v>
      </c>
      <c r="M54" s="238" t="str">
        <f>VLOOKUP($A54,HĐ!$A$2:$D$17,2,0)</f>
        <v>21/12/2024</v>
      </c>
      <c r="N54" s="238" t="str">
        <f>VLOOKUP($A54,HĐ!$A$2:$D$17,3,0)</f>
        <v>07h00</v>
      </c>
      <c r="O54" s="16"/>
    </row>
    <row r="55" spans="1:15" s="230" customFormat="1" ht="30">
      <c r="A55" s="245">
        <f t="shared" si="2"/>
        <v>10</v>
      </c>
      <c r="B55" s="226">
        <v>4</v>
      </c>
      <c r="C55" s="226" t="str">
        <f t="shared" si="1"/>
        <v>07h00 ngày 21/12/2024</v>
      </c>
      <c r="D55" s="226"/>
      <c r="E55" s="226">
        <v>53</v>
      </c>
      <c r="F55" s="235">
        <v>26211236421</v>
      </c>
      <c r="G55" s="236" t="s">
        <v>735</v>
      </c>
      <c r="H55" s="210" t="s">
        <v>679</v>
      </c>
      <c r="I55" s="170" t="s">
        <v>428</v>
      </c>
      <c r="J55" s="237"/>
      <c r="K55" s="228">
        <v>10</v>
      </c>
      <c r="L55" s="243" t="str">
        <f>VLOOKUP($A55,HĐ!$A$2:$H$17,5,0)</f>
        <v>311G</v>
      </c>
      <c r="M55" s="238" t="str">
        <f>VLOOKUP($A55,HĐ!$A$2:$D$17,2,0)</f>
        <v>21/12/2024</v>
      </c>
      <c r="N55" s="238" t="str">
        <f>VLOOKUP($A55,HĐ!$A$2:$D$17,3,0)</f>
        <v>07h00</v>
      </c>
      <c r="O55" s="16"/>
    </row>
    <row r="56" spans="1:15" s="230" customFormat="1" ht="30">
      <c r="A56" s="245">
        <f t="shared" si="2"/>
        <v>10</v>
      </c>
      <c r="B56" s="226">
        <v>5</v>
      </c>
      <c r="C56" s="226" t="str">
        <f t="shared" si="1"/>
        <v>07h00 ngày 21/12/2024</v>
      </c>
      <c r="D56" s="226"/>
      <c r="E56" s="226">
        <v>54</v>
      </c>
      <c r="F56" s="240">
        <v>26211230388</v>
      </c>
      <c r="G56" s="236" t="s">
        <v>736</v>
      </c>
      <c r="H56" s="210" t="s">
        <v>679</v>
      </c>
      <c r="I56" s="170" t="s">
        <v>428</v>
      </c>
      <c r="J56" s="237"/>
      <c r="K56" s="228">
        <v>10</v>
      </c>
      <c r="L56" s="243" t="str">
        <f>VLOOKUP($A56,HĐ!$A$2:$H$17,5,0)</f>
        <v>311G</v>
      </c>
      <c r="M56" s="238" t="str">
        <f>VLOOKUP($A56,HĐ!$A$2:$D$17,2,0)</f>
        <v>21/12/2024</v>
      </c>
      <c r="N56" s="238" t="str">
        <f>VLOOKUP($A56,HĐ!$A$2:$D$17,3,0)</f>
        <v>07h00</v>
      </c>
      <c r="O56" s="16"/>
    </row>
    <row r="57" spans="1:15" s="230" customFormat="1" ht="30">
      <c r="A57" s="245">
        <f t="shared" si="2"/>
        <v>11</v>
      </c>
      <c r="B57" s="226">
        <v>1</v>
      </c>
      <c r="C57" s="226" t="str">
        <f t="shared" si="1"/>
        <v>13h00 ngày 21/12/2024</v>
      </c>
      <c r="D57" s="226"/>
      <c r="E57" s="226">
        <v>55</v>
      </c>
      <c r="F57" s="239">
        <v>26211233979</v>
      </c>
      <c r="G57" s="236" t="s">
        <v>737</v>
      </c>
      <c r="H57" s="210" t="s">
        <v>680</v>
      </c>
      <c r="I57" s="170" t="s">
        <v>176</v>
      </c>
      <c r="J57" s="237"/>
      <c r="K57" s="228">
        <v>11</v>
      </c>
      <c r="L57" s="243" t="str">
        <f>VLOOKUP($A57,HĐ!$A$2:$H$17,5,0)</f>
        <v>314G</v>
      </c>
      <c r="M57" s="238" t="str">
        <f>VLOOKUP($A57,HĐ!$A$2:$D$17,2,0)</f>
        <v>21/12/2024</v>
      </c>
      <c r="N57" s="238" t="str">
        <f>VLOOKUP($A57,HĐ!$A$2:$D$17,3,0)</f>
        <v>13h00</v>
      </c>
      <c r="O57" s="16"/>
    </row>
    <row r="58" spans="1:15" s="230" customFormat="1" ht="30">
      <c r="A58" s="245">
        <f t="shared" si="2"/>
        <v>11</v>
      </c>
      <c r="B58" s="226">
        <v>2</v>
      </c>
      <c r="C58" s="226" t="str">
        <f t="shared" si="1"/>
        <v>13h00 ngày 21/12/2024</v>
      </c>
      <c r="D58" s="226"/>
      <c r="E58" s="226">
        <v>56</v>
      </c>
      <c r="F58" s="235">
        <v>26211229957</v>
      </c>
      <c r="G58" s="236" t="s">
        <v>738</v>
      </c>
      <c r="H58" s="210" t="s">
        <v>680</v>
      </c>
      <c r="I58" s="170" t="s">
        <v>176</v>
      </c>
      <c r="J58" s="237"/>
      <c r="K58" s="228">
        <v>11</v>
      </c>
      <c r="L58" s="243" t="str">
        <f>VLOOKUP($A58,HĐ!$A$2:$H$17,5,0)</f>
        <v>314G</v>
      </c>
      <c r="M58" s="238" t="str">
        <f>VLOOKUP($A58,HĐ!$A$2:$D$17,2,0)</f>
        <v>21/12/2024</v>
      </c>
      <c r="N58" s="238" t="str">
        <f>VLOOKUP($A58,HĐ!$A$2:$D$17,3,0)</f>
        <v>13h00</v>
      </c>
      <c r="O58" s="16"/>
    </row>
    <row r="59" spans="1:15" s="230" customFormat="1" ht="30">
      <c r="A59" s="307">
        <f t="shared" si="2"/>
        <v>11</v>
      </c>
      <c r="B59" s="308">
        <v>3</v>
      </c>
      <c r="C59" s="308" t="str">
        <f t="shared" si="1"/>
        <v>13h00 ngày 21/12/2024</v>
      </c>
      <c r="D59" s="226"/>
      <c r="E59" s="308">
        <v>57</v>
      </c>
      <c r="F59" s="309">
        <v>26211235690</v>
      </c>
      <c r="G59" s="310" t="s">
        <v>739</v>
      </c>
      <c r="H59" s="311" t="s">
        <v>680</v>
      </c>
      <c r="I59" s="312" t="s">
        <v>176</v>
      </c>
      <c r="J59" s="313" t="s">
        <v>771</v>
      </c>
      <c r="K59" s="314">
        <v>11</v>
      </c>
      <c r="L59" s="315" t="str">
        <f>VLOOKUP($A59,HĐ!$A$2:$H$17,5,0)</f>
        <v>314G</v>
      </c>
      <c r="M59" s="316" t="str">
        <f>VLOOKUP($A59,HĐ!$A$2:$D$17,2,0)</f>
        <v>21/12/2024</v>
      </c>
      <c r="N59" s="316" t="str">
        <f>VLOOKUP($A59,HĐ!$A$2:$D$17,3,0)</f>
        <v>13h00</v>
      </c>
      <c r="O59" s="16"/>
    </row>
    <row r="60" spans="1:15" s="230" customFormat="1" ht="30">
      <c r="A60" s="245">
        <f t="shared" si="2"/>
        <v>11</v>
      </c>
      <c r="B60" s="226">
        <v>4</v>
      </c>
      <c r="C60" s="226" t="str">
        <f t="shared" si="1"/>
        <v>13h00 ngày 21/12/2024</v>
      </c>
      <c r="D60" s="226"/>
      <c r="E60" s="226">
        <v>58</v>
      </c>
      <c r="F60" s="239">
        <v>26211235692</v>
      </c>
      <c r="G60" s="236" t="s">
        <v>740</v>
      </c>
      <c r="H60" s="210" t="s">
        <v>680</v>
      </c>
      <c r="I60" s="170" t="s">
        <v>176</v>
      </c>
      <c r="J60" s="237"/>
      <c r="K60" s="228">
        <v>11</v>
      </c>
      <c r="L60" s="243" t="str">
        <f>VLOOKUP($A60,HĐ!$A$2:$H$17,5,0)</f>
        <v>314G</v>
      </c>
      <c r="M60" s="238" t="str">
        <f>VLOOKUP($A60,HĐ!$A$2:$D$17,2,0)</f>
        <v>21/12/2024</v>
      </c>
      <c r="N60" s="238" t="str">
        <f>VLOOKUP($A60,HĐ!$A$2:$D$17,3,0)</f>
        <v>13h00</v>
      </c>
      <c r="O60" s="16"/>
    </row>
    <row r="61" spans="1:15" s="230" customFormat="1" ht="30">
      <c r="A61" s="245">
        <f t="shared" si="2"/>
        <v>11</v>
      </c>
      <c r="B61" s="226">
        <v>5</v>
      </c>
      <c r="C61" s="226" t="str">
        <f t="shared" si="1"/>
        <v>13h00 ngày 21/12/2024</v>
      </c>
      <c r="D61" s="226"/>
      <c r="E61" s="226">
        <v>59</v>
      </c>
      <c r="F61" s="239">
        <v>26211238949</v>
      </c>
      <c r="G61" s="236" t="s">
        <v>741</v>
      </c>
      <c r="H61" s="210" t="s">
        <v>680</v>
      </c>
      <c r="I61" s="170" t="s">
        <v>176</v>
      </c>
      <c r="J61" s="237"/>
      <c r="K61" s="229">
        <v>11</v>
      </c>
      <c r="L61" s="243" t="str">
        <f>VLOOKUP($A61,HĐ!$A$2:$H$17,5,0)</f>
        <v>314G</v>
      </c>
      <c r="M61" s="238" t="str">
        <f>VLOOKUP($A61,HĐ!$A$2:$D$17,2,0)</f>
        <v>21/12/2024</v>
      </c>
      <c r="N61" s="238" t="str">
        <f>VLOOKUP($A61,HĐ!$A$2:$D$17,3,0)</f>
        <v>13h00</v>
      </c>
      <c r="O61" s="16"/>
    </row>
    <row r="62" spans="1:15" s="230" customFormat="1" ht="30">
      <c r="A62" s="245">
        <f t="shared" si="2"/>
        <v>11</v>
      </c>
      <c r="B62" s="226">
        <v>6</v>
      </c>
      <c r="C62" s="226" t="str">
        <f t="shared" si="1"/>
        <v>13h00 ngày 21/12/2024</v>
      </c>
      <c r="D62" s="226"/>
      <c r="E62" s="226">
        <v>60</v>
      </c>
      <c r="F62" s="235">
        <v>25217213172</v>
      </c>
      <c r="G62" s="236" t="s">
        <v>742</v>
      </c>
      <c r="H62" s="210" t="s">
        <v>682</v>
      </c>
      <c r="I62" s="170" t="s">
        <v>324</v>
      </c>
      <c r="J62" s="226" t="s">
        <v>654</v>
      </c>
      <c r="K62" s="228">
        <v>11</v>
      </c>
      <c r="L62" s="243" t="str">
        <f>VLOOKUP($A62,HĐ!$A$2:$H$17,5,0)</f>
        <v>314G</v>
      </c>
      <c r="M62" s="238" t="str">
        <f>VLOOKUP($A62,HĐ!$A$2:$D$17,2,0)</f>
        <v>21/12/2024</v>
      </c>
      <c r="N62" s="238" t="str">
        <f>VLOOKUP($A62,HĐ!$A$2:$D$17,3,0)</f>
        <v>13h00</v>
      </c>
      <c r="O62" s="16"/>
    </row>
    <row r="63" spans="1:15" s="230" customFormat="1" ht="30">
      <c r="A63" s="245">
        <f t="shared" si="2"/>
        <v>12</v>
      </c>
      <c r="B63" s="226">
        <v>1</v>
      </c>
      <c r="C63" s="226" t="str">
        <f t="shared" si="1"/>
        <v>13h00 ngày 21/12/2024</v>
      </c>
      <c r="D63" s="226"/>
      <c r="E63" s="226">
        <v>61</v>
      </c>
      <c r="F63" s="235">
        <v>26201200135</v>
      </c>
      <c r="G63" s="236" t="s">
        <v>743</v>
      </c>
      <c r="H63" s="210" t="s">
        <v>684</v>
      </c>
      <c r="I63" s="170" t="s">
        <v>324</v>
      </c>
      <c r="J63" s="237"/>
      <c r="K63" s="228">
        <v>12</v>
      </c>
      <c r="L63" s="243" t="str">
        <f>VLOOKUP($A63,HĐ!$A$2:$H$17,5,0)</f>
        <v>314G</v>
      </c>
      <c r="M63" s="238" t="str">
        <f>VLOOKUP($A63,HĐ!$A$2:$D$17,2,0)</f>
        <v>21/12/2024</v>
      </c>
      <c r="N63" s="238" t="str">
        <f>VLOOKUP($A63,HĐ!$A$2:$D$17,3,0)</f>
        <v>13h00</v>
      </c>
      <c r="O63" s="16"/>
    </row>
    <row r="64" spans="1:15" s="230" customFormat="1" ht="30">
      <c r="A64" s="245">
        <f t="shared" si="2"/>
        <v>12</v>
      </c>
      <c r="B64" s="226">
        <v>2</v>
      </c>
      <c r="C64" s="226" t="str">
        <f t="shared" si="1"/>
        <v>13h00 ngày 21/12/2024</v>
      </c>
      <c r="D64" s="226"/>
      <c r="E64" s="226">
        <v>62</v>
      </c>
      <c r="F64" s="235">
        <v>25212217044</v>
      </c>
      <c r="G64" s="236" t="s">
        <v>486</v>
      </c>
      <c r="H64" s="210" t="s">
        <v>684</v>
      </c>
      <c r="I64" s="170" t="s">
        <v>324</v>
      </c>
      <c r="J64" s="237"/>
      <c r="K64" s="228">
        <v>12</v>
      </c>
      <c r="L64" s="243" t="str">
        <f>VLOOKUP($A64,HĐ!$A$2:$H$17,5,0)</f>
        <v>314G</v>
      </c>
      <c r="M64" s="238" t="str">
        <f>VLOOKUP($A64,HĐ!$A$2:$D$17,2,0)</f>
        <v>21/12/2024</v>
      </c>
      <c r="N64" s="238" t="str">
        <f>VLOOKUP($A64,HĐ!$A$2:$D$17,3,0)</f>
        <v>13h00</v>
      </c>
      <c r="O64" s="16"/>
    </row>
    <row r="65" spans="1:15" s="230" customFormat="1" ht="30">
      <c r="A65" s="245">
        <f t="shared" si="2"/>
        <v>12</v>
      </c>
      <c r="B65" s="226">
        <v>3</v>
      </c>
      <c r="C65" s="226" t="str">
        <f t="shared" si="1"/>
        <v>13h00 ngày 21/12/2024</v>
      </c>
      <c r="D65" s="226"/>
      <c r="E65" s="226">
        <v>63</v>
      </c>
      <c r="F65" s="235">
        <v>26211226078</v>
      </c>
      <c r="G65" s="236" t="s">
        <v>744</v>
      </c>
      <c r="H65" s="210" t="s">
        <v>684</v>
      </c>
      <c r="I65" s="170" t="s">
        <v>324</v>
      </c>
      <c r="J65" s="237"/>
      <c r="K65" s="228">
        <v>12</v>
      </c>
      <c r="L65" s="243" t="str">
        <f>VLOOKUP($A65,HĐ!$A$2:$H$17,5,0)</f>
        <v>314G</v>
      </c>
      <c r="M65" s="238" t="str">
        <f>VLOOKUP($A65,HĐ!$A$2:$D$17,2,0)</f>
        <v>21/12/2024</v>
      </c>
      <c r="N65" s="238" t="str">
        <f>VLOOKUP($A65,HĐ!$A$2:$D$17,3,0)</f>
        <v>13h00</v>
      </c>
      <c r="O65" s="16"/>
    </row>
    <row r="66" spans="1:15" s="230" customFormat="1" ht="30">
      <c r="A66" s="245">
        <f t="shared" si="2"/>
        <v>12</v>
      </c>
      <c r="B66" s="226">
        <v>4</v>
      </c>
      <c r="C66" s="226" t="str">
        <f t="shared" si="1"/>
        <v>13h00 ngày 21/12/2024</v>
      </c>
      <c r="D66" s="226"/>
      <c r="E66" s="226">
        <v>64</v>
      </c>
      <c r="F66" s="235">
        <v>26211227873</v>
      </c>
      <c r="G66" s="236" t="s">
        <v>745</v>
      </c>
      <c r="H66" s="210" t="s">
        <v>684</v>
      </c>
      <c r="I66" s="170" t="s">
        <v>324</v>
      </c>
      <c r="J66" s="237"/>
      <c r="K66" s="228">
        <v>12</v>
      </c>
      <c r="L66" s="243" t="str">
        <f>VLOOKUP($A66,HĐ!$A$2:$H$17,5,0)</f>
        <v>314G</v>
      </c>
      <c r="M66" s="238" t="str">
        <f>VLOOKUP($A66,HĐ!$A$2:$D$17,2,0)</f>
        <v>21/12/2024</v>
      </c>
      <c r="N66" s="238" t="str">
        <f>VLOOKUP($A66,HĐ!$A$2:$D$17,3,0)</f>
        <v>13h00</v>
      </c>
      <c r="O66" s="16"/>
    </row>
    <row r="67" spans="1:15" s="230" customFormat="1" ht="30">
      <c r="A67" s="245">
        <f t="shared" ref="A67:A87" si="3">K67</f>
        <v>12</v>
      </c>
      <c r="B67" s="226">
        <v>5</v>
      </c>
      <c r="C67" s="226" t="str">
        <f t="shared" si="1"/>
        <v>13h00 ngày 21/12/2024</v>
      </c>
      <c r="D67" s="226"/>
      <c r="E67" s="226">
        <v>65</v>
      </c>
      <c r="F67" s="235">
        <v>26211227483</v>
      </c>
      <c r="G67" s="236" t="s">
        <v>746</v>
      </c>
      <c r="H67" s="210" t="s">
        <v>684</v>
      </c>
      <c r="I67" s="170" t="s">
        <v>324</v>
      </c>
      <c r="J67" s="237"/>
      <c r="K67" s="228">
        <v>12</v>
      </c>
      <c r="L67" s="243" t="str">
        <f>VLOOKUP($A67,HĐ!$A$2:$H$17,5,0)</f>
        <v>314G</v>
      </c>
      <c r="M67" s="238" t="str">
        <f>VLOOKUP($A67,HĐ!$A$2:$D$17,2,0)</f>
        <v>21/12/2024</v>
      </c>
      <c r="N67" s="238" t="str">
        <f>VLOOKUP($A67,HĐ!$A$2:$D$17,3,0)</f>
        <v>13h00</v>
      </c>
      <c r="O67" s="16"/>
    </row>
    <row r="68" spans="1:15" s="230" customFormat="1">
      <c r="A68" s="245">
        <f t="shared" si="3"/>
        <v>13</v>
      </c>
      <c r="B68" s="226">
        <v>1</v>
      </c>
      <c r="C68" s="226" t="str">
        <f t="shared" ref="C68:C87" si="4">N68&amp;" ngày "&amp;M68</f>
        <v>13h00 ngày 21/12/2024</v>
      </c>
      <c r="D68" s="226"/>
      <c r="E68" s="226">
        <v>66</v>
      </c>
      <c r="F68" s="235">
        <v>26201226655</v>
      </c>
      <c r="G68" s="236" t="s">
        <v>756</v>
      </c>
      <c r="H68" s="210" t="s">
        <v>687</v>
      </c>
      <c r="I68" s="170" t="s">
        <v>262</v>
      </c>
      <c r="J68" s="237"/>
      <c r="K68" s="228">
        <v>13</v>
      </c>
      <c r="L68" s="243" t="str">
        <f>VLOOKUP($A68,HĐ!$A$2:$H$17,5,0)</f>
        <v>311G</v>
      </c>
      <c r="M68" s="238" t="str">
        <f>VLOOKUP($A68,HĐ!$A$2:$D$17,2,0)</f>
        <v>21/12/2024</v>
      </c>
      <c r="N68" s="238" t="str">
        <f>VLOOKUP($A68,HĐ!$A$2:$D$17,3,0)</f>
        <v>13h00</v>
      </c>
      <c r="O68" s="16"/>
    </row>
    <row r="69" spans="1:15" s="230" customFormat="1">
      <c r="A69" s="245">
        <f t="shared" si="3"/>
        <v>13</v>
      </c>
      <c r="B69" s="226">
        <v>2</v>
      </c>
      <c r="C69" s="226" t="str">
        <f t="shared" si="4"/>
        <v>13h00 ngày 21/12/2024</v>
      </c>
      <c r="D69" s="226"/>
      <c r="E69" s="226">
        <v>67</v>
      </c>
      <c r="F69" s="235">
        <v>26211233552</v>
      </c>
      <c r="G69" s="236" t="s">
        <v>757</v>
      </c>
      <c r="H69" s="210" t="s">
        <v>687</v>
      </c>
      <c r="I69" s="170" t="s">
        <v>262</v>
      </c>
      <c r="J69" s="237"/>
      <c r="K69" s="228">
        <v>13</v>
      </c>
      <c r="L69" s="243" t="str">
        <f>VLOOKUP($A69,HĐ!$A$2:$H$17,5,0)</f>
        <v>311G</v>
      </c>
      <c r="M69" s="238" t="str">
        <f>VLOOKUP($A69,HĐ!$A$2:$D$17,2,0)</f>
        <v>21/12/2024</v>
      </c>
      <c r="N69" s="238" t="str">
        <f>VLOOKUP($A69,HĐ!$A$2:$D$17,3,0)</f>
        <v>13h00</v>
      </c>
      <c r="O69" s="16"/>
    </row>
    <row r="70" spans="1:15" s="230" customFormat="1">
      <c r="A70" s="245">
        <f t="shared" si="3"/>
        <v>13</v>
      </c>
      <c r="B70" s="226">
        <v>3</v>
      </c>
      <c r="C70" s="226" t="str">
        <f t="shared" si="4"/>
        <v>13h00 ngày 21/12/2024</v>
      </c>
      <c r="D70" s="226"/>
      <c r="E70" s="226">
        <v>68</v>
      </c>
      <c r="F70" s="240">
        <v>26211242323</v>
      </c>
      <c r="G70" s="236" t="s">
        <v>236</v>
      </c>
      <c r="H70" s="210" t="s">
        <v>687</v>
      </c>
      <c r="I70" s="170" t="s">
        <v>262</v>
      </c>
      <c r="J70" s="237"/>
      <c r="K70" s="228">
        <v>13</v>
      </c>
      <c r="L70" s="243" t="str">
        <f>VLOOKUP($A70,HĐ!$A$2:$H$17,5,0)</f>
        <v>311G</v>
      </c>
      <c r="M70" s="238" t="str">
        <f>VLOOKUP($A70,HĐ!$A$2:$D$17,2,0)</f>
        <v>21/12/2024</v>
      </c>
      <c r="N70" s="238" t="str">
        <f>VLOOKUP($A70,HĐ!$A$2:$D$17,3,0)</f>
        <v>13h00</v>
      </c>
      <c r="O70" s="16"/>
    </row>
    <row r="71" spans="1:15" s="230" customFormat="1">
      <c r="A71" s="245">
        <f t="shared" si="3"/>
        <v>13</v>
      </c>
      <c r="B71" s="226">
        <v>4</v>
      </c>
      <c r="C71" s="226" t="str">
        <f t="shared" si="4"/>
        <v>13h00 ngày 21/12/2024</v>
      </c>
      <c r="D71" s="226"/>
      <c r="E71" s="226">
        <v>69</v>
      </c>
      <c r="F71" s="235">
        <v>26211234848</v>
      </c>
      <c r="G71" s="236" t="s">
        <v>758</v>
      </c>
      <c r="H71" s="210" t="s">
        <v>687</v>
      </c>
      <c r="I71" s="170" t="s">
        <v>262</v>
      </c>
      <c r="J71" s="237"/>
      <c r="K71" s="228">
        <v>13</v>
      </c>
      <c r="L71" s="243" t="str">
        <f>VLOOKUP($A71,HĐ!$A$2:$H$17,5,0)</f>
        <v>311G</v>
      </c>
      <c r="M71" s="238" t="str">
        <f>VLOOKUP($A71,HĐ!$A$2:$D$17,2,0)</f>
        <v>21/12/2024</v>
      </c>
      <c r="N71" s="238" t="str">
        <f>VLOOKUP($A71,HĐ!$A$2:$D$17,3,0)</f>
        <v>13h00</v>
      </c>
      <c r="O71" s="16"/>
    </row>
    <row r="72" spans="1:15" s="230" customFormat="1">
      <c r="A72" s="245">
        <f t="shared" si="3"/>
        <v>13</v>
      </c>
      <c r="B72" s="226">
        <v>5</v>
      </c>
      <c r="C72" s="226" t="str">
        <f t="shared" si="4"/>
        <v>13h00 ngày 21/12/2024</v>
      </c>
      <c r="D72" s="226"/>
      <c r="E72" s="226">
        <v>70</v>
      </c>
      <c r="F72" s="240">
        <v>26211128423</v>
      </c>
      <c r="G72" s="236" t="s">
        <v>759</v>
      </c>
      <c r="H72" s="210" t="s">
        <v>687</v>
      </c>
      <c r="I72" s="241" t="s">
        <v>262</v>
      </c>
      <c r="J72" s="237"/>
      <c r="K72" s="228">
        <v>13</v>
      </c>
      <c r="L72" s="243" t="str">
        <f>VLOOKUP($A72,HĐ!$A$2:$H$17,5,0)</f>
        <v>311G</v>
      </c>
      <c r="M72" s="238" t="str">
        <f>VLOOKUP($A72,HĐ!$A$2:$D$17,2,0)</f>
        <v>21/12/2024</v>
      </c>
      <c r="N72" s="238" t="str">
        <f>VLOOKUP($A72,HĐ!$A$2:$D$17,3,0)</f>
        <v>13h00</v>
      </c>
      <c r="O72" s="16"/>
    </row>
    <row r="73" spans="1:15" s="230" customFormat="1" ht="30">
      <c r="A73" s="245">
        <f t="shared" si="3"/>
        <v>14</v>
      </c>
      <c r="B73" s="226">
        <v>1</v>
      </c>
      <c r="C73" s="226" t="str">
        <f t="shared" si="4"/>
        <v>13h00 ngày 21/12/2024</v>
      </c>
      <c r="D73" s="226"/>
      <c r="E73" s="226">
        <v>71</v>
      </c>
      <c r="F73" s="235">
        <v>26211227320</v>
      </c>
      <c r="G73" s="236" t="s">
        <v>752</v>
      </c>
      <c r="H73" s="210" t="s">
        <v>686</v>
      </c>
      <c r="I73" s="170" t="s">
        <v>482</v>
      </c>
      <c r="J73" s="237"/>
      <c r="K73" s="228">
        <v>14</v>
      </c>
      <c r="L73" s="243" t="str">
        <f>VLOOKUP($A73,HĐ!$A$2:$H$17,5,0)</f>
        <v>311G</v>
      </c>
      <c r="M73" s="238" t="str">
        <f>VLOOKUP($A73,HĐ!$A$2:$D$17,2,0)</f>
        <v>21/12/2024</v>
      </c>
      <c r="N73" s="238" t="str">
        <f>VLOOKUP($A73,HĐ!$A$2:$D$17,3,0)</f>
        <v>13h00</v>
      </c>
      <c r="O73" s="16"/>
    </row>
    <row r="74" spans="1:15" s="230" customFormat="1" ht="30">
      <c r="A74" s="245">
        <f t="shared" si="3"/>
        <v>14</v>
      </c>
      <c r="B74" s="226">
        <v>2</v>
      </c>
      <c r="C74" s="226" t="str">
        <f t="shared" si="4"/>
        <v>13h00 ngày 21/12/2024</v>
      </c>
      <c r="D74" s="226"/>
      <c r="E74" s="226">
        <v>72</v>
      </c>
      <c r="F74" s="235">
        <v>26211227382</v>
      </c>
      <c r="G74" s="236" t="s">
        <v>753</v>
      </c>
      <c r="H74" s="210" t="s">
        <v>686</v>
      </c>
      <c r="I74" s="170" t="s">
        <v>482</v>
      </c>
      <c r="J74" s="237"/>
      <c r="K74" s="228">
        <v>14</v>
      </c>
      <c r="L74" s="243" t="str">
        <f>VLOOKUP($A74,HĐ!$A$2:$H$17,5,0)</f>
        <v>311G</v>
      </c>
      <c r="M74" s="238" t="str">
        <f>VLOOKUP($A74,HĐ!$A$2:$D$17,2,0)</f>
        <v>21/12/2024</v>
      </c>
      <c r="N74" s="238" t="str">
        <f>VLOOKUP($A74,HĐ!$A$2:$D$17,3,0)</f>
        <v>13h00</v>
      </c>
      <c r="O74" s="16"/>
    </row>
    <row r="75" spans="1:15" s="230" customFormat="1" ht="30">
      <c r="A75" s="245">
        <f t="shared" si="3"/>
        <v>14</v>
      </c>
      <c r="B75" s="226">
        <v>3</v>
      </c>
      <c r="C75" s="226" t="str">
        <f t="shared" si="4"/>
        <v>13h00 ngày 21/12/2024</v>
      </c>
      <c r="D75" s="226"/>
      <c r="E75" s="226">
        <v>73</v>
      </c>
      <c r="F75" s="235">
        <v>26201241946</v>
      </c>
      <c r="G75" s="236" t="s">
        <v>163</v>
      </c>
      <c r="H75" s="210" t="s">
        <v>686</v>
      </c>
      <c r="I75" s="170" t="s">
        <v>482</v>
      </c>
      <c r="J75" s="237"/>
      <c r="K75" s="228">
        <v>14</v>
      </c>
      <c r="L75" s="243" t="str">
        <f>VLOOKUP($A75,HĐ!$A$2:$H$17,5,0)</f>
        <v>311G</v>
      </c>
      <c r="M75" s="238" t="str">
        <f>VLOOKUP($A75,HĐ!$A$2:$D$17,2,0)</f>
        <v>21/12/2024</v>
      </c>
      <c r="N75" s="238" t="str">
        <f>VLOOKUP($A75,HĐ!$A$2:$D$17,3,0)</f>
        <v>13h00</v>
      </c>
      <c r="O75" s="16"/>
    </row>
    <row r="76" spans="1:15" s="230" customFormat="1" ht="30">
      <c r="A76" s="245">
        <f t="shared" si="3"/>
        <v>14</v>
      </c>
      <c r="B76" s="226">
        <v>4</v>
      </c>
      <c r="C76" s="226" t="str">
        <f t="shared" si="4"/>
        <v>13h00 ngày 21/12/2024</v>
      </c>
      <c r="D76" s="226"/>
      <c r="E76" s="226">
        <v>74</v>
      </c>
      <c r="F76" s="235">
        <v>26211231914</v>
      </c>
      <c r="G76" s="236" t="s">
        <v>754</v>
      </c>
      <c r="H76" s="210" t="s">
        <v>686</v>
      </c>
      <c r="I76" s="170" t="s">
        <v>482</v>
      </c>
      <c r="J76" s="237"/>
      <c r="K76" s="229">
        <v>14</v>
      </c>
      <c r="L76" s="243" t="str">
        <f>VLOOKUP($A76,HĐ!$A$2:$H$17,5,0)</f>
        <v>311G</v>
      </c>
      <c r="M76" s="238" t="str">
        <f>VLOOKUP($A76,HĐ!$A$2:$D$17,2,0)</f>
        <v>21/12/2024</v>
      </c>
      <c r="N76" s="238" t="str">
        <f>VLOOKUP($A76,HĐ!$A$2:$D$17,3,0)</f>
        <v>13h00</v>
      </c>
      <c r="O76" s="16"/>
    </row>
    <row r="77" spans="1:15" s="230" customFormat="1" ht="30">
      <c r="A77" s="245">
        <f t="shared" si="3"/>
        <v>14</v>
      </c>
      <c r="B77" s="226">
        <v>5</v>
      </c>
      <c r="C77" s="226" t="str">
        <f t="shared" si="4"/>
        <v>13h00 ngày 21/12/2024</v>
      </c>
      <c r="D77" s="226"/>
      <c r="E77" s="226">
        <v>75</v>
      </c>
      <c r="F77" s="235">
        <v>26211242419</v>
      </c>
      <c r="G77" s="236" t="s">
        <v>755</v>
      </c>
      <c r="H77" s="210" t="s">
        <v>686</v>
      </c>
      <c r="I77" s="170" t="s">
        <v>482</v>
      </c>
      <c r="J77" s="237"/>
      <c r="K77" s="228">
        <v>14</v>
      </c>
      <c r="L77" s="243" t="str">
        <f>VLOOKUP($A77,HĐ!$A$2:$H$17,5,0)</f>
        <v>311G</v>
      </c>
      <c r="M77" s="238" t="str">
        <f>VLOOKUP($A77,HĐ!$A$2:$D$17,2,0)</f>
        <v>21/12/2024</v>
      </c>
      <c r="N77" s="238" t="str">
        <f>VLOOKUP($A77,HĐ!$A$2:$D$17,3,0)</f>
        <v>13h00</v>
      </c>
      <c r="O77" s="16"/>
    </row>
    <row r="78" spans="1:15" s="230" customFormat="1" ht="30">
      <c r="A78" s="245">
        <f t="shared" si="3"/>
        <v>15</v>
      </c>
      <c r="B78" s="226">
        <v>1</v>
      </c>
      <c r="C78" s="226" t="str">
        <f t="shared" si="4"/>
        <v>17h45 ngày 21/12/2024</v>
      </c>
      <c r="D78" s="226"/>
      <c r="E78" s="226">
        <v>76</v>
      </c>
      <c r="F78" s="235">
        <v>26211221174</v>
      </c>
      <c r="G78" s="236" t="s">
        <v>721</v>
      </c>
      <c r="H78" s="210" t="s">
        <v>675</v>
      </c>
      <c r="I78" s="170" t="s">
        <v>225</v>
      </c>
      <c r="J78" s="237"/>
      <c r="K78" s="228">
        <v>15</v>
      </c>
      <c r="L78" s="243" t="str">
        <f>VLOOKUP($A78,HĐ!$A$2:$H$17,5,0)</f>
        <v>311G</v>
      </c>
      <c r="M78" s="238" t="str">
        <f>VLOOKUP($A78,HĐ!$A$2:$D$17,2,0)</f>
        <v>21/12/2024</v>
      </c>
      <c r="N78" s="238" t="str">
        <f>VLOOKUP($A78,HĐ!$A$2:$D$17,3,0)</f>
        <v>17h45</v>
      </c>
      <c r="O78" s="16"/>
    </row>
    <row r="79" spans="1:15" s="230" customFormat="1" ht="30">
      <c r="A79" s="245">
        <f t="shared" si="3"/>
        <v>15</v>
      </c>
      <c r="B79" s="226">
        <v>2</v>
      </c>
      <c r="C79" s="226" t="str">
        <f t="shared" si="4"/>
        <v>17h45 ngày 21/12/2024</v>
      </c>
      <c r="D79" s="226"/>
      <c r="E79" s="226">
        <v>77</v>
      </c>
      <c r="F79" s="235">
        <v>23211212065</v>
      </c>
      <c r="G79" s="236" t="s">
        <v>722</v>
      </c>
      <c r="H79" s="210" t="s">
        <v>675</v>
      </c>
      <c r="I79" s="170" t="s">
        <v>225</v>
      </c>
      <c r="J79" s="237"/>
      <c r="K79" s="228">
        <v>15</v>
      </c>
      <c r="L79" s="243" t="str">
        <f>VLOOKUP($A79,HĐ!$A$2:$H$17,5,0)</f>
        <v>311G</v>
      </c>
      <c r="M79" s="238" t="str">
        <f>VLOOKUP($A79,HĐ!$A$2:$D$17,2,0)</f>
        <v>21/12/2024</v>
      </c>
      <c r="N79" s="238" t="str">
        <f>VLOOKUP($A79,HĐ!$A$2:$D$17,3,0)</f>
        <v>17h45</v>
      </c>
      <c r="O79" s="16"/>
    </row>
    <row r="80" spans="1:15" s="230" customFormat="1" ht="30">
      <c r="A80" s="245">
        <f t="shared" si="3"/>
        <v>15</v>
      </c>
      <c r="B80" s="226">
        <v>3</v>
      </c>
      <c r="C80" s="226" t="str">
        <f t="shared" si="4"/>
        <v>17h45 ngày 21/12/2024</v>
      </c>
      <c r="D80" s="226"/>
      <c r="E80" s="226">
        <v>78</v>
      </c>
      <c r="F80" s="235">
        <v>26211232672</v>
      </c>
      <c r="G80" s="236" t="s">
        <v>723</v>
      </c>
      <c r="H80" s="210" t="s">
        <v>675</v>
      </c>
      <c r="I80" s="170" t="s">
        <v>225</v>
      </c>
      <c r="J80" s="237"/>
      <c r="K80" s="228">
        <v>15</v>
      </c>
      <c r="L80" s="243" t="str">
        <f>VLOOKUP($A80,HĐ!$A$2:$H$17,5,0)</f>
        <v>311G</v>
      </c>
      <c r="M80" s="238" t="str">
        <f>VLOOKUP($A80,HĐ!$A$2:$D$17,2,0)</f>
        <v>21/12/2024</v>
      </c>
      <c r="N80" s="238" t="str">
        <f>VLOOKUP($A80,HĐ!$A$2:$D$17,3,0)</f>
        <v>17h45</v>
      </c>
      <c r="O80" s="16"/>
    </row>
    <row r="81" spans="1:15" s="230" customFormat="1" ht="30">
      <c r="A81" s="245">
        <f t="shared" si="3"/>
        <v>15</v>
      </c>
      <c r="B81" s="226">
        <v>4</v>
      </c>
      <c r="C81" s="226" t="str">
        <f t="shared" si="4"/>
        <v>17h45 ngày 21/12/2024</v>
      </c>
      <c r="D81" s="226"/>
      <c r="E81" s="226">
        <v>79</v>
      </c>
      <c r="F81" s="235">
        <v>26211134853</v>
      </c>
      <c r="G81" s="236" t="s">
        <v>724</v>
      </c>
      <c r="H81" s="210" t="s">
        <v>675</v>
      </c>
      <c r="I81" s="170" t="s">
        <v>225</v>
      </c>
      <c r="J81" s="237"/>
      <c r="K81" s="228">
        <v>15</v>
      </c>
      <c r="L81" s="243" t="str">
        <f>VLOOKUP($A81,HĐ!$A$2:$H$17,5,0)</f>
        <v>311G</v>
      </c>
      <c r="M81" s="238" t="str">
        <f>VLOOKUP($A81,HĐ!$A$2:$D$17,2,0)</f>
        <v>21/12/2024</v>
      </c>
      <c r="N81" s="238" t="str">
        <f>VLOOKUP($A81,HĐ!$A$2:$D$17,3,0)</f>
        <v>17h45</v>
      </c>
      <c r="O81" s="16"/>
    </row>
    <row r="82" spans="1:15" s="230" customFormat="1" ht="30">
      <c r="A82" s="245">
        <f t="shared" si="3"/>
        <v>15</v>
      </c>
      <c r="B82" s="226">
        <v>5</v>
      </c>
      <c r="C82" s="226" t="str">
        <f t="shared" si="4"/>
        <v>17h45 ngày 21/12/2024</v>
      </c>
      <c r="D82" s="226"/>
      <c r="E82" s="226">
        <v>80</v>
      </c>
      <c r="F82" s="235">
        <v>26211242469</v>
      </c>
      <c r="G82" s="236" t="s">
        <v>725</v>
      </c>
      <c r="H82" s="210" t="s">
        <v>675</v>
      </c>
      <c r="I82" s="170" t="s">
        <v>225</v>
      </c>
      <c r="J82" s="237"/>
      <c r="K82" s="228">
        <v>15</v>
      </c>
      <c r="L82" s="243" t="str">
        <f>VLOOKUP($A82,HĐ!$A$2:$H$17,5,0)</f>
        <v>311G</v>
      </c>
      <c r="M82" s="238" t="str">
        <f>VLOOKUP($A82,HĐ!$A$2:$D$17,2,0)</f>
        <v>21/12/2024</v>
      </c>
      <c r="N82" s="238" t="str">
        <f>VLOOKUP($A82,HĐ!$A$2:$D$17,3,0)</f>
        <v>17h45</v>
      </c>
      <c r="O82" s="16"/>
    </row>
    <row r="83" spans="1:15" s="230" customFormat="1" ht="30">
      <c r="A83" s="245">
        <f t="shared" si="3"/>
        <v>16</v>
      </c>
      <c r="B83" s="226">
        <v>1</v>
      </c>
      <c r="C83" s="226" t="str">
        <f t="shared" si="4"/>
        <v>17h45 ngày 21/12/2024</v>
      </c>
      <c r="D83" s="226"/>
      <c r="E83" s="226">
        <v>81</v>
      </c>
      <c r="F83" s="235">
        <v>26211223357</v>
      </c>
      <c r="G83" s="236" t="s">
        <v>760</v>
      </c>
      <c r="H83" s="210" t="s">
        <v>688</v>
      </c>
      <c r="I83" s="170" t="s">
        <v>135</v>
      </c>
      <c r="J83" s="237"/>
      <c r="K83" s="228">
        <v>16</v>
      </c>
      <c r="L83" s="243" t="str">
        <f>VLOOKUP($A83,HĐ!$A$2:$H$17,5,0)</f>
        <v>311G</v>
      </c>
      <c r="M83" s="238" t="str">
        <f>VLOOKUP($A83,HĐ!$A$2:$D$17,2,0)</f>
        <v>21/12/2024</v>
      </c>
      <c r="N83" s="238" t="str">
        <f>VLOOKUP($A83,HĐ!$A$2:$D$17,3,0)</f>
        <v>17h45</v>
      </c>
      <c r="O83" s="16"/>
    </row>
    <row r="84" spans="1:15" s="230" customFormat="1" ht="30">
      <c r="A84" s="245">
        <f t="shared" si="3"/>
        <v>16</v>
      </c>
      <c r="B84" s="226">
        <v>2</v>
      </c>
      <c r="C84" s="226" t="str">
        <f t="shared" si="4"/>
        <v>17h45 ngày 21/12/2024</v>
      </c>
      <c r="D84" s="226"/>
      <c r="E84" s="226">
        <v>82</v>
      </c>
      <c r="F84" s="235">
        <v>26211200681</v>
      </c>
      <c r="G84" s="236" t="s">
        <v>761</v>
      </c>
      <c r="H84" s="210" t="s">
        <v>688</v>
      </c>
      <c r="I84" s="170" t="s">
        <v>135</v>
      </c>
      <c r="J84" s="237"/>
      <c r="K84" s="228">
        <v>16</v>
      </c>
      <c r="L84" s="243" t="str">
        <f>VLOOKUP($A84,HĐ!$A$2:$H$17,5,0)</f>
        <v>311G</v>
      </c>
      <c r="M84" s="238" t="str">
        <f>VLOOKUP($A84,HĐ!$A$2:$D$17,2,0)</f>
        <v>21/12/2024</v>
      </c>
      <c r="N84" s="238" t="str">
        <f>VLOOKUP($A84,HĐ!$A$2:$D$17,3,0)</f>
        <v>17h45</v>
      </c>
      <c r="O84" s="16"/>
    </row>
    <row r="85" spans="1:15" s="230" customFormat="1" ht="30">
      <c r="A85" s="245">
        <f t="shared" si="3"/>
        <v>16</v>
      </c>
      <c r="B85" s="226">
        <v>3</v>
      </c>
      <c r="C85" s="226" t="str">
        <f t="shared" si="4"/>
        <v>17h45 ngày 21/12/2024</v>
      </c>
      <c r="D85" s="226"/>
      <c r="E85" s="226">
        <v>83</v>
      </c>
      <c r="F85" s="240">
        <v>26211238799</v>
      </c>
      <c r="G85" s="236" t="s">
        <v>762</v>
      </c>
      <c r="H85" s="210" t="s">
        <v>688</v>
      </c>
      <c r="I85" s="170" t="s">
        <v>135</v>
      </c>
      <c r="J85" s="237"/>
      <c r="K85" s="229">
        <v>16</v>
      </c>
      <c r="L85" s="243" t="str">
        <f>VLOOKUP($A85,HĐ!$A$2:$H$17,5,0)</f>
        <v>311G</v>
      </c>
      <c r="M85" s="238" t="str">
        <f>VLOOKUP($A85,HĐ!$A$2:$D$17,2,0)</f>
        <v>21/12/2024</v>
      </c>
      <c r="N85" s="238" t="str">
        <f>VLOOKUP($A85,HĐ!$A$2:$D$17,3,0)</f>
        <v>17h45</v>
      </c>
      <c r="O85" s="16"/>
    </row>
    <row r="86" spans="1:15" s="230" customFormat="1" ht="30">
      <c r="A86" s="245">
        <f t="shared" si="3"/>
        <v>16</v>
      </c>
      <c r="B86" s="226">
        <v>4</v>
      </c>
      <c r="C86" s="226" t="str">
        <f t="shared" si="4"/>
        <v>17h45 ngày 21/12/2024</v>
      </c>
      <c r="D86" s="226"/>
      <c r="E86" s="226">
        <v>84</v>
      </c>
      <c r="F86" s="235">
        <v>26211235608</v>
      </c>
      <c r="G86" s="236" t="s">
        <v>763</v>
      </c>
      <c r="H86" s="210" t="s">
        <v>688</v>
      </c>
      <c r="I86" s="170" t="s">
        <v>135</v>
      </c>
      <c r="J86" s="237"/>
      <c r="K86" s="229">
        <v>16</v>
      </c>
      <c r="L86" s="243" t="str">
        <f>VLOOKUP($A86,HĐ!$A$2:$H$17,5,0)</f>
        <v>311G</v>
      </c>
      <c r="M86" s="238" t="str">
        <f>VLOOKUP($A86,HĐ!$A$2:$D$17,2,0)</f>
        <v>21/12/2024</v>
      </c>
      <c r="N86" s="238" t="str">
        <f>VLOOKUP($A86,HĐ!$A$2:$D$17,3,0)</f>
        <v>17h45</v>
      </c>
      <c r="O86" s="16"/>
    </row>
    <row r="87" spans="1:15" s="230" customFormat="1" ht="30">
      <c r="A87" s="245">
        <f t="shared" si="3"/>
        <v>16</v>
      </c>
      <c r="B87" s="226">
        <v>5</v>
      </c>
      <c r="C87" s="226" t="str">
        <f t="shared" si="4"/>
        <v>17h45 ngày 21/12/2024</v>
      </c>
      <c r="D87" s="226"/>
      <c r="E87" s="226">
        <v>85</v>
      </c>
      <c r="F87" s="242">
        <v>25211205565</v>
      </c>
      <c r="G87" s="236" t="s">
        <v>764</v>
      </c>
      <c r="H87" s="210" t="s">
        <v>688</v>
      </c>
      <c r="I87" s="170" t="s">
        <v>135</v>
      </c>
      <c r="J87" s="237"/>
      <c r="K87" s="229">
        <v>16</v>
      </c>
      <c r="L87" s="243" t="str">
        <f>VLOOKUP($A87,HĐ!$A$2:$H$17,5,0)</f>
        <v>311G</v>
      </c>
      <c r="M87" s="238" t="str">
        <f>VLOOKUP($A87,HĐ!$A$2:$D$17,2,0)</f>
        <v>21/12/2024</v>
      </c>
      <c r="N87" s="238" t="str">
        <f>VLOOKUP($A87,HĐ!$A$2:$D$17,3,0)</f>
        <v>17h45</v>
      </c>
      <c r="O87" s="16"/>
    </row>
    <row r="88" spans="1:15">
      <c r="E88" s="227"/>
      <c r="F88" s="227"/>
      <c r="G88" s="227"/>
      <c r="H88" s="227"/>
      <c r="I88" s="227"/>
      <c r="J88" s="227"/>
      <c r="K88" s="227"/>
      <c r="L88" s="227"/>
      <c r="M88" s="227"/>
      <c r="N88" s="227"/>
    </row>
    <row r="89" spans="1:15">
      <c r="E89" s="227"/>
      <c r="F89" s="227"/>
      <c r="G89" s="227"/>
      <c r="H89" s="227"/>
      <c r="I89" s="227"/>
      <c r="J89" s="227"/>
      <c r="K89" s="227"/>
      <c r="L89" s="227"/>
      <c r="M89" s="227"/>
      <c r="N89" s="227"/>
    </row>
    <row r="90" spans="1:15">
      <c r="E90" s="227"/>
      <c r="F90" s="227"/>
      <c r="G90" s="227"/>
      <c r="H90" s="227"/>
      <c r="I90" s="227"/>
      <c r="J90" s="227"/>
      <c r="K90" s="227"/>
      <c r="L90" s="227"/>
      <c r="M90" s="227"/>
      <c r="N90" s="227"/>
    </row>
    <row r="91" spans="1:15">
      <c r="E91" s="227"/>
      <c r="F91" s="227"/>
      <c r="G91" s="227"/>
      <c r="H91" s="227"/>
      <c r="I91" s="227"/>
      <c r="J91" s="227"/>
      <c r="K91" s="227"/>
      <c r="L91" s="227"/>
      <c r="M91" s="227"/>
      <c r="N91" s="227"/>
    </row>
    <row r="92" spans="1:15">
      <c r="E92" s="227"/>
      <c r="F92" s="227"/>
      <c r="G92" s="227"/>
      <c r="H92" s="227"/>
      <c r="I92" s="227"/>
      <c r="J92" s="227"/>
      <c r="K92" s="227"/>
      <c r="L92" s="227"/>
      <c r="M92" s="227"/>
      <c r="N92" s="227"/>
    </row>
    <row r="93" spans="1:15">
      <c r="E93" s="227"/>
      <c r="F93" s="227"/>
      <c r="G93" s="227"/>
      <c r="H93" s="227"/>
      <c r="I93" s="227"/>
      <c r="J93" s="227"/>
      <c r="K93" s="227"/>
      <c r="L93" s="227"/>
      <c r="M93" s="227"/>
      <c r="N93" s="227"/>
    </row>
    <row r="94" spans="1:15">
      <c r="E94" s="227"/>
      <c r="F94" s="227"/>
      <c r="G94" s="227"/>
      <c r="H94" s="227"/>
      <c r="I94" s="227"/>
      <c r="J94" s="227"/>
      <c r="K94" s="227"/>
      <c r="L94" s="227"/>
      <c r="M94" s="227"/>
      <c r="N94" s="227"/>
    </row>
  </sheetData>
  <autoFilter ref="B2:DA87">
    <sortState ref="B2:DL240">
      <sortCondition ref="K1:K240"/>
    </sortState>
  </autoFilter>
  <mergeCells count="1">
    <mergeCell ref="A1:N1"/>
  </mergeCells>
  <dataValidations count="1">
    <dataValidation type="list" allowBlank="1" showErrorMessage="1" sqref="I3:I87">
      <formula1>"Nguyễn Dũng,Lê Thanh Long,Nguyễn Minh Nhật,Hồ Lê Viết Nin,Trịnh Sử Trường Thi,Trần Huệ Chi,Nguyễn Hữu Phúc,Nguyễn Phúc Minh Tú,Mai Thị An Ninh,Nguyễn Quốc Long B,Phan Long,Phạm Khánh Linh,Trần Bàn Thạch,Lương Thị Thu Phương,Đỗ Thành Bảo Ngọc,Nguyễn Quang "&amp;"Ánh,Lưu Văn Hiền,Huỳnh Đức Việt,Phạm Phú Khương,Phạm Văn Dược"</formula1>
    </dataValidation>
  </dataValidations>
  <pageMargins left="0.24" right="0.7" top="0.75" bottom="0.75" header="0.3" footer="0.3"/>
  <pageSetup paperSize="9" scale="9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workbookViewId="0">
      <selection activeCell="D233" sqref="D233"/>
    </sheetView>
  </sheetViews>
  <sheetFormatPr defaultRowHeight="12.75"/>
  <sheetData>
    <row r="1" spans="1:5" ht="39" thickBot="1">
      <c r="A1" s="171">
        <v>1</v>
      </c>
      <c r="B1" s="270" t="s">
        <v>106</v>
      </c>
      <c r="C1" s="172">
        <v>25211204284</v>
      </c>
      <c r="D1" s="173" t="s">
        <v>102</v>
      </c>
      <c r="E1" s="174" t="s">
        <v>103</v>
      </c>
    </row>
    <row r="2" spans="1:5" ht="51.75" thickBot="1">
      <c r="A2" s="175">
        <v>2</v>
      </c>
      <c r="B2" s="271"/>
      <c r="C2" s="176">
        <v>25213708050</v>
      </c>
      <c r="D2" s="177" t="s">
        <v>107</v>
      </c>
      <c r="E2" s="176" t="s">
        <v>108</v>
      </c>
    </row>
    <row r="3" spans="1:5" ht="26.25" thickBot="1">
      <c r="A3" s="175">
        <v>3</v>
      </c>
      <c r="B3" s="271"/>
      <c r="C3" s="176">
        <v>25211210844</v>
      </c>
      <c r="D3" s="177" t="s">
        <v>109</v>
      </c>
      <c r="E3" s="176" t="s">
        <v>103</v>
      </c>
    </row>
    <row r="4" spans="1:5" ht="39" thickBot="1">
      <c r="A4" s="175">
        <v>4</v>
      </c>
      <c r="B4" s="271"/>
      <c r="C4" s="176">
        <v>25211203229</v>
      </c>
      <c r="D4" s="177" t="s">
        <v>110</v>
      </c>
      <c r="E4" s="176" t="s">
        <v>111</v>
      </c>
    </row>
    <row r="5" spans="1:5" ht="39" thickBot="1">
      <c r="A5" s="175">
        <v>5</v>
      </c>
      <c r="B5" s="272"/>
      <c r="C5" s="176">
        <v>25211210341</v>
      </c>
      <c r="D5" s="177" t="s">
        <v>112</v>
      </c>
      <c r="E5" s="176" t="s">
        <v>111</v>
      </c>
    </row>
    <row r="6" spans="1:5" ht="26.25" thickBot="1">
      <c r="A6" s="175">
        <v>6</v>
      </c>
      <c r="B6" s="270" t="s">
        <v>117</v>
      </c>
      <c r="C6" s="176">
        <v>24211212074</v>
      </c>
      <c r="D6" s="177" t="s">
        <v>113</v>
      </c>
      <c r="E6" s="176" t="s">
        <v>114</v>
      </c>
    </row>
    <row r="7" spans="1:5" ht="39" thickBot="1">
      <c r="A7" s="175">
        <v>7</v>
      </c>
      <c r="B7" s="271"/>
      <c r="C7" s="176">
        <v>25211205425</v>
      </c>
      <c r="D7" s="177" t="s">
        <v>118</v>
      </c>
      <c r="E7" s="176" t="s">
        <v>108</v>
      </c>
    </row>
    <row r="8" spans="1:5" ht="26.25" thickBot="1">
      <c r="A8" s="175">
        <v>8</v>
      </c>
      <c r="B8" s="271"/>
      <c r="C8" s="176">
        <v>25211209825</v>
      </c>
      <c r="D8" s="177" t="s">
        <v>119</v>
      </c>
      <c r="E8" s="176" t="s">
        <v>120</v>
      </c>
    </row>
    <row r="9" spans="1:5" ht="26.25" thickBot="1">
      <c r="A9" s="175">
        <v>9</v>
      </c>
      <c r="B9" s="271"/>
      <c r="C9" s="176">
        <v>25211216849</v>
      </c>
      <c r="D9" s="177" t="s">
        <v>121</v>
      </c>
      <c r="E9" s="176" t="s">
        <v>122</v>
      </c>
    </row>
    <row r="10" spans="1:5" ht="30.75" thickBot="1">
      <c r="A10" s="175">
        <v>10</v>
      </c>
      <c r="B10" s="272"/>
      <c r="C10" s="178">
        <v>26211235746</v>
      </c>
      <c r="D10" s="179" t="s">
        <v>123</v>
      </c>
      <c r="E10" s="178" t="s">
        <v>124</v>
      </c>
    </row>
    <row r="11" spans="1:5" ht="26.25" thickBot="1">
      <c r="A11" s="175">
        <v>11</v>
      </c>
      <c r="B11" s="270" t="s">
        <v>127</v>
      </c>
      <c r="C11" s="176">
        <v>25211210067</v>
      </c>
      <c r="D11" s="177" t="s">
        <v>125</v>
      </c>
      <c r="E11" s="176" t="s">
        <v>122</v>
      </c>
    </row>
    <row r="12" spans="1:5" ht="26.25" thickBot="1">
      <c r="A12" s="175">
        <v>12</v>
      </c>
      <c r="B12" s="271"/>
      <c r="C12" s="176">
        <v>26211223881</v>
      </c>
      <c r="D12" s="177" t="s">
        <v>128</v>
      </c>
      <c r="E12" s="176" t="s">
        <v>129</v>
      </c>
    </row>
    <row r="13" spans="1:5" ht="26.25" thickBot="1">
      <c r="A13" s="175">
        <v>13</v>
      </c>
      <c r="B13" s="271"/>
      <c r="C13" s="176">
        <v>26211234571</v>
      </c>
      <c r="D13" s="177" t="s">
        <v>130</v>
      </c>
      <c r="E13" s="176" t="s">
        <v>129</v>
      </c>
    </row>
    <row r="14" spans="1:5" ht="45.75" thickBot="1">
      <c r="A14" s="175">
        <v>14</v>
      </c>
      <c r="B14" s="272"/>
      <c r="C14" s="178">
        <v>26211233427</v>
      </c>
      <c r="D14" s="179" t="s">
        <v>131</v>
      </c>
      <c r="E14" s="178" t="s">
        <v>124</v>
      </c>
    </row>
    <row r="15" spans="1:5" ht="39" thickBot="1">
      <c r="A15" s="175">
        <v>15</v>
      </c>
      <c r="B15" s="270" t="s">
        <v>136</v>
      </c>
      <c r="C15" s="176">
        <v>25211210918</v>
      </c>
      <c r="D15" s="177" t="s">
        <v>132</v>
      </c>
      <c r="E15" s="176" t="s">
        <v>133</v>
      </c>
    </row>
    <row r="16" spans="1:5" ht="39" thickBot="1">
      <c r="A16" s="175">
        <v>16</v>
      </c>
      <c r="B16" s="271"/>
      <c r="C16" s="176">
        <v>25211217099</v>
      </c>
      <c r="D16" s="177" t="s">
        <v>137</v>
      </c>
      <c r="E16" s="176" t="s">
        <v>138</v>
      </c>
    </row>
    <row r="17" spans="1:5" ht="26.25" thickBot="1">
      <c r="A17" s="175">
        <v>17</v>
      </c>
      <c r="B17" s="271"/>
      <c r="C17" s="176">
        <v>26211225067</v>
      </c>
      <c r="D17" s="180" t="s">
        <v>139</v>
      </c>
      <c r="E17" s="176" t="s">
        <v>140</v>
      </c>
    </row>
    <row r="18" spans="1:5" ht="26.25" thickBot="1">
      <c r="A18" s="181"/>
      <c r="B18" s="271"/>
      <c r="C18" s="182">
        <v>25217215950</v>
      </c>
      <c r="D18" s="177" t="s">
        <v>141</v>
      </c>
      <c r="E18" s="176" t="s">
        <v>122</v>
      </c>
    </row>
    <row r="19" spans="1:5" ht="26.25" thickBot="1">
      <c r="A19" s="175">
        <v>18</v>
      </c>
      <c r="B19" s="272"/>
      <c r="C19" s="176">
        <v>2321118008</v>
      </c>
      <c r="D19" s="177" t="s">
        <v>142</v>
      </c>
      <c r="E19" s="176" t="s">
        <v>143</v>
      </c>
    </row>
    <row r="20" spans="1:5" ht="39" thickBot="1">
      <c r="A20" s="175">
        <v>19</v>
      </c>
      <c r="B20" s="270" t="s">
        <v>148</v>
      </c>
      <c r="C20" s="176">
        <v>26211238814</v>
      </c>
      <c r="D20" s="177" t="s">
        <v>144</v>
      </c>
      <c r="E20" s="176" t="s">
        <v>145</v>
      </c>
    </row>
    <row r="21" spans="1:5" ht="26.25" thickBot="1">
      <c r="A21" s="175">
        <v>20</v>
      </c>
      <c r="B21" s="271"/>
      <c r="C21" s="176">
        <v>26211041652</v>
      </c>
      <c r="D21" s="177" t="s">
        <v>149</v>
      </c>
      <c r="E21" s="176" t="s">
        <v>124</v>
      </c>
    </row>
    <row r="22" spans="1:5" ht="26.25" thickBot="1">
      <c r="A22" s="175">
        <v>21</v>
      </c>
      <c r="B22" s="271"/>
      <c r="C22" s="176">
        <v>26211225240</v>
      </c>
      <c r="D22" s="177" t="s">
        <v>150</v>
      </c>
      <c r="E22" s="176" t="s">
        <v>145</v>
      </c>
    </row>
    <row r="23" spans="1:5" ht="26.25" thickBot="1">
      <c r="A23" s="175">
        <v>22</v>
      </c>
      <c r="B23" s="271"/>
      <c r="C23" s="176">
        <v>26211935346</v>
      </c>
      <c r="D23" s="177" t="s">
        <v>151</v>
      </c>
      <c r="E23" s="176" t="s">
        <v>152</v>
      </c>
    </row>
    <row r="24" spans="1:5" ht="39" thickBot="1">
      <c r="A24" s="175">
        <v>23</v>
      </c>
      <c r="B24" s="272"/>
      <c r="C24" s="176">
        <v>24211212771</v>
      </c>
      <c r="D24" s="177" t="s">
        <v>153</v>
      </c>
      <c r="E24" s="176" t="s">
        <v>154</v>
      </c>
    </row>
    <row r="25" spans="1:5" ht="39" thickBot="1">
      <c r="A25" s="175">
        <v>24</v>
      </c>
      <c r="B25" s="270" t="s">
        <v>155</v>
      </c>
      <c r="C25" s="176">
        <v>26211242078</v>
      </c>
      <c r="D25" s="177" t="s">
        <v>156</v>
      </c>
      <c r="E25" s="176" t="s">
        <v>157</v>
      </c>
    </row>
    <row r="26" spans="1:5" ht="39" thickBot="1">
      <c r="A26" s="175">
        <v>25</v>
      </c>
      <c r="B26" s="271"/>
      <c r="C26" s="176">
        <v>26211227305</v>
      </c>
      <c r="D26" s="177" t="s">
        <v>161</v>
      </c>
      <c r="E26" s="176" t="s">
        <v>157</v>
      </c>
    </row>
    <row r="27" spans="1:5" ht="39" thickBot="1">
      <c r="A27" s="175">
        <v>26</v>
      </c>
      <c r="B27" s="271"/>
      <c r="C27" s="176">
        <v>26211236148</v>
      </c>
      <c r="D27" s="177" t="s">
        <v>162</v>
      </c>
      <c r="E27" s="176" t="s">
        <v>157</v>
      </c>
    </row>
    <row r="28" spans="1:5" ht="39" thickBot="1">
      <c r="A28" s="175">
        <v>27</v>
      </c>
      <c r="B28" s="271"/>
      <c r="C28" s="176">
        <v>26201241946</v>
      </c>
      <c r="D28" s="177" t="s">
        <v>163</v>
      </c>
      <c r="E28" s="176" t="s">
        <v>138</v>
      </c>
    </row>
    <row r="29" spans="1:5" ht="26.25" thickBot="1">
      <c r="A29" s="175">
        <v>28</v>
      </c>
      <c r="B29" s="272"/>
      <c r="C29" s="176">
        <v>25211210647</v>
      </c>
      <c r="D29" s="177" t="s">
        <v>164</v>
      </c>
      <c r="E29" s="176" t="s">
        <v>165</v>
      </c>
    </row>
    <row r="30" spans="1:5" ht="26.25" thickBot="1">
      <c r="A30" s="175">
        <v>29</v>
      </c>
      <c r="B30" s="270" t="s">
        <v>169</v>
      </c>
      <c r="C30" s="176">
        <v>26211229691</v>
      </c>
      <c r="D30" s="177" t="s">
        <v>166</v>
      </c>
      <c r="E30" s="176" t="s">
        <v>154</v>
      </c>
    </row>
    <row r="31" spans="1:5" ht="26.25" thickBot="1">
      <c r="A31" s="175">
        <v>30</v>
      </c>
      <c r="B31" s="271"/>
      <c r="C31" s="176">
        <v>26211238837</v>
      </c>
      <c r="D31" s="177" t="s">
        <v>170</v>
      </c>
      <c r="E31" s="176" t="s">
        <v>154</v>
      </c>
    </row>
    <row r="32" spans="1:5" ht="39" thickBot="1">
      <c r="A32" s="175">
        <v>31</v>
      </c>
      <c r="B32" s="271"/>
      <c r="C32" s="176">
        <v>26211232516</v>
      </c>
      <c r="D32" s="177" t="s">
        <v>171</v>
      </c>
      <c r="E32" s="176" t="s">
        <v>154</v>
      </c>
    </row>
    <row r="33" spans="1:5" ht="39" thickBot="1">
      <c r="A33" s="175">
        <v>32</v>
      </c>
      <c r="B33" s="271"/>
      <c r="C33" s="176">
        <v>26211200007</v>
      </c>
      <c r="D33" s="177" t="s">
        <v>172</v>
      </c>
      <c r="E33" s="176" t="s">
        <v>154</v>
      </c>
    </row>
    <row r="34" spans="1:5" ht="39" thickBot="1">
      <c r="A34" s="175">
        <v>33</v>
      </c>
      <c r="B34" s="272"/>
      <c r="C34" s="176">
        <v>26211232299</v>
      </c>
      <c r="D34" s="177" t="s">
        <v>173</v>
      </c>
      <c r="E34" s="176" t="s">
        <v>154</v>
      </c>
    </row>
    <row r="35" spans="1:5" ht="39" thickBot="1">
      <c r="A35" s="175">
        <v>34</v>
      </c>
      <c r="B35" s="270" t="s">
        <v>177</v>
      </c>
      <c r="C35" s="176">
        <v>26211224029</v>
      </c>
      <c r="D35" s="177" t="s">
        <v>174</v>
      </c>
      <c r="E35" s="176" t="s">
        <v>152</v>
      </c>
    </row>
    <row r="36" spans="1:5" ht="26.25" thickBot="1">
      <c r="A36" s="175">
        <v>35</v>
      </c>
      <c r="B36" s="271"/>
      <c r="C36" s="183">
        <v>26211235979</v>
      </c>
      <c r="D36" s="177" t="s">
        <v>178</v>
      </c>
      <c r="E36" s="176" t="s">
        <v>154</v>
      </c>
    </row>
    <row r="37" spans="1:5" ht="39" thickBot="1">
      <c r="A37" s="175">
        <v>36</v>
      </c>
      <c r="B37" s="271"/>
      <c r="C37" s="183">
        <v>26211235856</v>
      </c>
      <c r="D37" s="177" t="s">
        <v>179</v>
      </c>
      <c r="E37" s="176" t="s">
        <v>154</v>
      </c>
    </row>
    <row r="38" spans="1:5" ht="26.25" thickBot="1">
      <c r="A38" s="175">
        <v>37</v>
      </c>
      <c r="B38" s="271"/>
      <c r="C38" s="176">
        <v>26213224351</v>
      </c>
      <c r="D38" s="177" t="s">
        <v>180</v>
      </c>
      <c r="E38" s="176" t="s">
        <v>152</v>
      </c>
    </row>
    <row r="39" spans="1:5" ht="26.25" thickBot="1">
      <c r="A39" s="175">
        <v>38</v>
      </c>
      <c r="B39" s="272"/>
      <c r="C39" s="176">
        <v>26211241550</v>
      </c>
      <c r="D39" s="177" t="s">
        <v>181</v>
      </c>
      <c r="E39" s="176" t="s">
        <v>145</v>
      </c>
    </row>
    <row r="40" spans="1:5" ht="39" thickBot="1">
      <c r="A40" s="175">
        <v>39</v>
      </c>
      <c r="B40" s="270" t="s">
        <v>185</v>
      </c>
      <c r="C40" s="176">
        <v>26211242366</v>
      </c>
      <c r="D40" s="177" t="s">
        <v>182</v>
      </c>
      <c r="E40" s="176" t="s">
        <v>124</v>
      </c>
    </row>
    <row r="41" spans="1:5" ht="26.25" thickBot="1">
      <c r="A41" s="175">
        <v>40</v>
      </c>
      <c r="B41" s="271"/>
      <c r="C41" s="176">
        <v>26211229580</v>
      </c>
      <c r="D41" s="177" t="s">
        <v>186</v>
      </c>
      <c r="E41" s="176" t="s">
        <v>124</v>
      </c>
    </row>
    <row r="42" spans="1:5" ht="39" thickBot="1">
      <c r="A42" s="175">
        <v>41</v>
      </c>
      <c r="B42" s="271"/>
      <c r="C42" s="176">
        <v>26211232337</v>
      </c>
      <c r="D42" s="177" t="s">
        <v>187</v>
      </c>
      <c r="E42" s="176" t="s">
        <v>124</v>
      </c>
    </row>
    <row r="43" spans="1:5" ht="39" thickBot="1">
      <c r="A43" s="175">
        <v>42</v>
      </c>
      <c r="B43" s="271"/>
      <c r="C43" s="176">
        <v>26211226298</v>
      </c>
      <c r="D43" s="177" t="s">
        <v>188</v>
      </c>
      <c r="E43" s="176" t="s">
        <v>124</v>
      </c>
    </row>
    <row r="44" spans="1:5" ht="39" thickBot="1">
      <c r="A44" s="175">
        <v>43</v>
      </c>
      <c r="B44" s="272"/>
      <c r="C44" s="176">
        <v>26211200115</v>
      </c>
      <c r="D44" s="177" t="s">
        <v>189</v>
      </c>
      <c r="E44" s="176" t="s">
        <v>124</v>
      </c>
    </row>
    <row r="45" spans="1:5" ht="26.25" thickBot="1">
      <c r="A45" s="175">
        <v>44</v>
      </c>
      <c r="B45" s="270" t="s">
        <v>194</v>
      </c>
      <c r="C45" s="176">
        <v>26211232620</v>
      </c>
      <c r="D45" s="177" t="s">
        <v>190</v>
      </c>
      <c r="E45" s="176" t="s">
        <v>191</v>
      </c>
    </row>
    <row r="46" spans="1:5" ht="39" thickBot="1">
      <c r="A46" s="175">
        <v>45</v>
      </c>
      <c r="B46" s="271"/>
      <c r="C46" s="176">
        <v>26211241834</v>
      </c>
      <c r="D46" s="177" t="s">
        <v>195</v>
      </c>
      <c r="E46" s="176" t="s">
        <v>157</v>
      </c>
    </row>
    <row r="47" spans="1:5" ht="26.25" thickBot="1">
      <c r="A47" s="175">
        <v>46</v>
      </c>
      <c r="B47" s="271"/>
      <c r="C47" s="176">
        <v>26211241653</v>
      </c>
      <c r="D47" s="177" t="s">
        <v>196</v>
      </c>
      <c r="E47" s="176" t="s">
        <v>157</v>
      </c>
    </row>
    <row r="48" spans="1:5" ht="45.75" thickBot="1">
      <c r="A48" s="175">
        <v>47</v>
      </c>
      <c r="B48" s="271"/>
      <c r="C48" s="178">
        <v>26211635179</v>
      </c>
      <c r="D48" s="179" t="s">
        <v>197</v>
      </c>
      <c r="E48" s="178" t="s">
        <v>157</v>
      </c>
    </row>
    <row r="49" spans="1:5" ht="45.75" thickBot="1">
      <c r="A49" s="175">
        <v>48</v>
      </c>
      <c r="B49" s="272"/>
      <c r="C49" s="178">
        <v>26211236157</v>
      </c>
      <c r="D49" s="179" t="s">
        <v>198</v>
      </c>
      <c r="E49" s="178" t="s">
        <v>157</v>
      </c>
    </row>
    <row r="50" spans="1:5" ht="51.75" thickBot="1">
      <c r="A50" s="175">
        <v>49</v>
      </c>
      <c r="B50" s="270" t="s">
        <v>201</v>
      </c>
      <c r="C50" s="176">
        <v>26211226089</v>
      </c>
      <c r="D50" s="177" t="s">
        <v>199</v>
      </c>
      <c r="E50" s="176" t="s">
        <v>129</v>
      </c>
    </row>
    <row r="51" spans="1:5" ht="39" thickBot="1">
      <c r="A51" s="175">
        <v>50</v>
      </c>
      <c r="B51" s="271"/>
      <c r="C51" s="176">
        <v>26211322449</v>
      </c>
      <c r="D51" s="177" t="s">
        <v>202</v>
      </c>
      <c r="E51" s="176" t="s">
        <v>129</v>
      </c>
    </row>
    <row r="52" spans="1:5" ht="26.25" thickBot="1">
      <c r="A52" s="175">
        <v>51</v>
      </c>
      <c r="B52" s="271"/>
      <c r="C52" s="176">
        <v>26211234451</v>
      </c>
      <c r="D52" s="177" t="s">
        <v>203</v>
      </c>
      <c r="E52" s="176" t="s">
        <v>129</v>
      </c>
    </row>
    <row r="53" spans="1:5" ht="39" thickBot="1">
      <c r="A53" s="175">
        <v>52</v>
      </c>
      <c r="B53" s="271"/>
      <c r="C53" s="176">
        <v>26211242310</v>
      </c>
      <c r="D53" s="177" t="s">
        <v>204</v>
      </c>
      <c r="E53" s="176" t="s">
        <v>140</v>
      </c>
    </row>
    <row r="54" spans="1:5" ht="26.25" thickBot="1">
      <c r="A54" s="175">
        <v>53</v>
      </c>
      <c r="B54" s="272"/>
      <c r="C54" s="176">
        <v>26211242456</v>
      </c>
      <c r="D54" s="177" t="s">
        <v>205</v>
      </c>
      <c r="E54" s="176" t="s">
        <v>120</v>
      </c>
    </row>
    <row r="55" spans="1:5" ht="26.25" thickBot="1">
      <c r="A55" s="175">
        <v>54</v>
      </c>
      <c r="B55" s="270" t="s">
        <v>209</v>
      </c>
      <c r="C55" s="176">
        <v>26201230811</v>
      </c>
      <c r="D55" s="177" t="s">
        <v>206</v>
      </c>
      <c r="E55" s="176" t="s">
        <v>154</v>
      </c>
    </row>
    <row r="56" spans="1:5" ht="26.25" thickBot="1">
      <c r="A56" s="175">
        <v>55</v>
      </c>
      <c r="B56" s="271"/>
      <c r="C56" s="176">
        <v>26211234722</v>
      </c>
      <c r="D56" s="177" t="s">
        <v>210</v>
      </c>
      <c r="E56" s="176" t="s">
        <v>154</v>
      </c>
    </row>
    <row r="57" spans="1:5" ht="39" thickBot="1">
      <c r="A57" s="175">
        <v>56</v>
      </c>
      <c r="B57" s="271"/>
      <c r="C57" s="176">
        <v>26211235546</v>
      </c>
      <c r="D57" s="177" t="s">
        <v>211</v>
      </c>
      <c r="E57" s="176" t="s">
        <v>154</v>
      </c>
    </row>
    <row r="58" spans="1:5" ht="26.25" thickBot="1">
      <c r="A58" s="175">
        <v>57</v>
      </c>
      <c r="B58" s="271"/>
      <c r="C58" s="176">
        <v>26211233190</v>
      </c>
      <c r="D58" s="177" t="s">
        <v>212</v>
      </c>
      <c r="E58" s="176" t="s">
        <v>154</v>
      </c>
    </row>
    <row r="59" spans="1:5" ht="39" thickBot="1">
      <c r="A59" s="175">
        <v>58</v>
      </c>
      <c r="B59" s="272"/>
      <c r="C59" s="176">
        <v>26211227534</v>
      </c>
      <c r="D59" s="177" t="s">
        <v>213</v>
      </c>
      <c r="E59" s="176" t="s">
        <v>138</v>
      </c>
    </row>
    <row r="60" spans="1:5" ht="26.25" thickBot="1">
      <c r="A60" s="175">
        <v>59</v>
      </c>
      <c r="B60" s="270" t="s">
        <v>217</v>
      </c>
      <c r="C60" s="176">
        <v>26211229697</v>
      </c>
      <c r="D60" s="177" t="s">
        <v>214</v>
      </c>
      <c r="E60" s="176" t="s">
        <v>152</v>
      </c>
    </row>
    <row r="61" spans="1:5" ht="26.25" thickBot="1">
      <c r="A61" s="175">
        <v>60</v>
      </c>
      <c r="B61" s="271"/>
      <c r="C61" s="176">
        <v>26211221153</v>
      </c>
      <c r="D61" s="177" t="s">
        <v>218</v>
      </c>
      <c r="E61" s="176" t="s">
        <v>152</v>
      </c>
    </row>
    <row r="62" spans="1:5" ht="26.25" thickBot="1">
      <c r="A62" s="175">
        <v>61</v>
      </c>
      <c r="B62" s="271"/>
      <c r="C62" s="176">
        <v>26211235126</v>
      </c>
      <c r="D62" s="177" t="s">
        <v>219</v>
      </c>
      <c r="E62" s="176" t="s">
        <v>152</v>
      </c>
    </row>
    <row r="63" spans="1:5" ht="39" thickBot="1">
      <c r="A63" s="175">
        <v>62</v>
      </c>
      <c r="B63" s="271"/>
      <c r="C63" s="176">
        <v>26211234297</v>
      </c>
      <c r="D63" s="177" t="s">
        <v>220</v>
      </c>
      <c r="E63" s="176" t="s">
        <v>152</v>
      </c>
    </row>
    <row r="64" spans="1:5" ht="26.25" thickBot="1">
      <c r="A64" s="175">
        <v>63</v>
      </c>
      <c r="B64" s="272"/>
      <c r="C64" s="176">
        <v>26211128727</v>
      </c>
      <c r="D64" s="177" t="s">
        <v>221</v>
      </c>
      <c r="E64" s="176" t="s">
        <v>222</v>
      </c>
    </row>
    <row r="65" spans="1:5" ht="26.25" thickBot="1">
      <c r="A65" s="175">
        <v>64</v>
      </c>
      <c r="B65" s="270" t="s">
        <v>226</v>
      </c>
      <c r="C65" s="176">
        <v>26211241705</v>
      </c>
      <c r="D65" s="177" t="s">
        <v>223</v>
      </c>
      <c r="E65" s="176" t="s">
        <v>145</v>
      </c>
    </row>
    <row r="66" spans="1:5" ht="39" thickBot="1">
      <c r="A66" s="175">
        <v>65</v>
      </c>
      <c r="B66" s="271"/>
      <c r="C66" s="176">
        <v>26211230166</v>
      </c>
      <c r="D66" s="177" t="s">
        <v>227</v>
      </c>
      <c r="E66" s="176" t="s">
        <v>145</v>
      </c>
    </row>
    <row r="67" spans="1:5" ht="39" thickBot="1">
      <c r="A67" s="175">
        <v>66</v>
      </c>
      <c r="B67" s="271"/>
      <c r="C67" s="176">
        <v>26211236199</v>
      </c>
      <c r="D67" s="177" t="s">
        <v>228</v>
      </c>
      <c r="E67" s="176" t="s">
        <v>145</v>
      </c>
    </row>
    <row r="68" spans="1:5" ht="39" thickBot="1">
      <c r="A68" s="175">
        <v>67</v>
      </c>
      <c r="B68" s="271"/>
      <c r="C68" s="176">
        <v>26211234863</v>
      </c>
      <c r="D68" s="177" t="s">
        <v>229</v>
      </c>
      <c r="E68" s="176" t="s">
        <v>145</v>
      </c>
    </row>
    <row r="69" spans="1:5" ht="26.25" thickBot="1">
      <c r="A69" s="175">
        <v>68</v>
      </c>
      <c r="B69" s="272"/>
      <c r="C69" s="176">
        <v>26211230830</v>
      </c>
      <c r="D69" s="177" t="s">
        <v>230</v>
      </c>
      <c r="E69" s="176" t="s">
        <v>145</v>
      </c>
    </row>
    <row r="70" spans="1:5" ht="39" thickBot="1">
      <c r="A70" s="175">
        <v>69</v>
      </c>
      <c r="B70" s="270" t="s">
        <v>234</v>
      </c>
      <c r="C70" s="176">
        <v>26211200071</v>
      </c>
      <c r="D70" s="177" t="s">
        <v>231</v>
      </c>
      <c r="E70" s="176" t="s">
        <v>129</v>
      </c>
    </row>
    <row r="71" spans="1:5" ht="39" thickBot="1">
      <c r="A71" s="175">
        <v>70</v>
      </c>
      <c r="B71" s="271"/>
      <c r="C71" s="176">
        <v>26211200282</v>
      </c>
      <c r="D71" s="177" t="s">
        <v>235</v>
      </c>
      <c r="E71" s="176" t="s">
        <v>129</v>
      </c>
    </row>
    <row r="72" spans="1:5" ht="39" thickBot="1">
      <c r="A72" s="175">
        <v>71</v>
      </c>
      <c r="B72" s="271"/>
      <c r="C72" s="176">
        <v>26211230637</v>
      </c>
      <c r="D72" s="177" t="s">
        <v>236</v>
      </c>
      <c r="E72" s="176" t="s">
        <v>129</v>
      </c>
    </row>
    <row r="73" spans="1:5" ht="39" thickBot="1">
      <c r="A73" s="175">
        <v>72</v>
      </c>
      <c r="B73" s="272"/>
      <c r="C73" s="176">
        <v>26201236320</v>
      </c>
      <c r="D73" s="177" t="s">
        <v>237</v>
      </c>
      <c r="E73" s="176" t="s">
        <v>129</v>
      </c>
    </row>
    <row r="74" spans="1:5" ht="39" thickBot="1">
      <c r="A74" s="175">
        <v>73</v>
      </c>
      <c r="B74" s="270" t="s">
        <v>241</v>
      </c>
      <c r="C74" s="176">
        <v>26212226394</v>
      </c>
      <c r="D74" s="177" t="s">
        <v>238</v>
      </c>
      <c r="E74" s="176" t="s">
        <v>157</v>
      </c>
    </row>
    <row r="75" spans="1:5" ht="26.25" thickBot="1">
      <c r="A75" s="175">
        <v>74</v>
      </c>
      <c r="B75" s="271"/>
      <c r="C75" s="176">
        <v>26201238868</v>
      </c>
      <c r="D75" s="177" t="s">
        <v>242</v>
      </c>
      <c r="E75" s="176" t="s">
        <v>222</v>
      </c>
    </row>
    <row r="76" spans="1:5" ht="26.25" thickBot="1">
      <c r="A76" s="175">
        <v>75</v>
      </c>
      <c r="B76" s="271"/>
      <c r="C76" s="176">
        <v>26211233404</v>
      </c>
      <c r="D76" s="177" t="s">
        <v>243</v>
      </c>
      <c r="E76" s="176" t="s">
        <v>222</v>
      </c>
    </row>
    <row r="77" spans="1:5" ht="26.25" thickBot="1">
      <c r="A77" s="175">
        <v>76</v>
      </c>
      <c r="B77" s="271"/>
      <c r="C77" s="176">
        <v>26201233365</v>
      </c>
      <c r="D77" s="177" t="s">
        <v>244</v>
      </c>
      <c r="E77" s="176" t="s">
        <v>222</v>
      </c>
    </row>
    <row r="78" spans="1:5" ht="26.25" thickBot="1">
      <c r="A78" s="175">
        <v>77</v>
      </c>
      <c r="B78" s="272"/>
      <c r="C78" s="176">
        <v>26211221804</v>
      </c>
      <c r="D78" s="177" t="s">
        <v>245</v>
      </c>
      <c r="E78" s="176" t="s">
        <v>222</v>
      </c>
    </row>
    <row r="79" spans="1:5" ht="26.25" thickBot="1">
      <c r="A79" s="175">
        <v>78</v>
      </c>
      <c r="B79" s="270" t="s">
        <v>248</v>
      </c>
      <c r="C79" s="176">
        <v>26211935473</v>
      </c>
      <c r="D79" s="177" t="s">
        <v>246</v>
      </c>
      <c r="E79" s="176" t="s">
        <v>152</v>
      </c>
    </row>
    <row r="80" spans="1:5" ht="26.25" thickBot="1">
      <c r="A80" s="175">
        <v>79</v>
      </c>
      <c r="B80" s="271"/>
      <c r="C80" s="176">
        <v>26211941542</v>
      </c>
      <c r="D80" s="177" t="s">
        <v>249</v>
      </c>
      <c r="E80" s="176" t="s">
        <v>222</v>
      </c>
    </row>
    <row r="81" spans="1:5" ht="39" thickBot="1">
      <c r="A81" s="175">
        <v>80</v>
      </c>
      <c r="B81" s="271"/>
      <c r="C81" s="176">
        <v>26211934770</v>
      </c>
      <c r="D81" s="177" t="s">
        <v>250</v>
      </c>
      <c r="E81" s="176" t="s">
        <v>152</v>
      </c>
    </row>
    <row r="82" spans="1:5" ht="27" thickBot="1">
      <c r="A82" s="175">
        <v>81</v>
      </c>
      <c r="B82" s="272"/>
      <c r="C82" s="178">
        <v>26201227327</v>
      </c>
      <c r="D82" s="177" t="s">
        <v>251</v>
      </c>
      <c r="E82" s="176" t="s">
        <v>120</v>
      </c>
    </row>
    <row r="83" spans="1:5" ht="39" thickBot="1">
      <c r="A83" s="175">
        <v>82</v>
      </c>
      <c r="B83" s="270" t="s">
        <v>255</v>
      </c>
      <c r="C83" s="176">
        <v>26211228138</v>
      </c>
      <c r="D83" s="177" t="s">
        <v>252</v>
      </c>
      <c r="E83" s="176" t="s">
        <v>120</v>
      </c>
    </row>
    <row r="84" spans="1:5" ht="26.25" thickBot="1">
      <c r="A84" s="175">
        <v>83</v>
      </c>
      <c r="B84" s="271"/>
      <c r="C84" s="176">
        <v>26211241961</v>
      </c>
      <c r="D84" s="177" t="s">
        <v>256</v>
      </c>
      <c r="E84" s="176" t="s">
        <v>129</v>
      </c>
    </row>
    <row r="85" spans="1:5" ht="26.25" thickBot="1">
      <c r="A85" s="175">
        <v>84</v>
      </c>
      <c r="B85" s="271"/>
      <c r="C85" s="176">
        <v>26211133674</v>
      </c>
      <c r="D85" s="177" t="s">
        <v>257</v>
      </c>
      <c r="E85" s="176" t="s">
        <v>129</v>
      </c>
    </row>
    <row r="86" spans="1:5" ht="26.25" thickBot="1">
      <c r="A86" s="175">
        <v>85</v>
      </c>
      <c r="B86" s="271"/>
      <c r="C86" s="176">
        <v>25211205084</v>
      </c>
      <c r="D86" s="177" t="s">
        <v>258</v>
      </c>
      <c r="E86" s="176" t="s">
        <v>138</v>
      </c>
    </row>
    <row r="87" spans="1:5" ht="39" thickBot="1">
      <c r="A87" s="175">
        <v>86</v>
      </c>
      <c r="B87" s="272"/>
      <c r="C87" s="176">
        <v>26211235766</v>
      </c>
      <c r="D87" s="177" t="s">
        <v>259</v>
      </c>
      <c r="E87" s="176" t="s">
        <v>129</v>
      </c>
    </row>
    <row r="88" spans="1:5" ht="13.5" thickBot="1">
      <c r="A88" s="175">
        <v>87</v>
      </c>
      <c r="B88" s="270">
        <v>19</v>
      </c>
      <c r="C88" s="176">
        <v>26212232951</v>
      </c>
      <c r="D88" s="177" t="s">
        <v>260</v>
      </c>
      <c r="E88" s="176" t="s">
        <v>152</v>
      </c>
    </row>
    <row r="89" spans="1:5" ht="39" thickBot="1">
      <c r="A89" s="175">
        <v>88</v>
      </c>
      <c r="B89" s="271"/>
      <c r="C89" s="176">
        <v>26211230263</v>
      </c>
      <c r="D89" s="177" t="s">
        <v>263</v>
      </c>
      <c r="E89" s="176" t="s">
        <v>140</v>
      </c>
    </row>
    <row r="90" spans="1:5" ht="39" thickBot="1">
      <c r="A90" s="175">
        <v>89</v>
      </c>
      <c r="B90" s="271"/>
      <c r="C90" s="176">
        <v>26211235023</v>
      </c>
      <c r="D90" s="177" t="s">
        <v>264</v>
      </c>
      <c r="E90" s="176" t="s">
        <v>152</v>
      </c>
    </row>
    <row r="91" spans="1:5" ht="26.25" thickBot="1">
      <c r="A91" s="175">
        <v>90</v>
      </c>
      <c r="B91" s="271"/>
      <c r="C91" s="176">
        <v>26211235525</v>
      </c>
      <c r="D91" s="177" t="s">
        <v>265</v>
      </c>
      <c r="E91" s="176" t="s">
        <v>152</v>
      </c>
    </row>
    <row r="92" spans="1:5" ht="39" thickBot="1">
      <c r="A92" s="175">
        <v>91</v>
      </c>
      <c r="B92" s="272"/>
      <c r="C92" s="176">
        <v>26211234448</v>
      </c>
      <c r="D92" s="177" t="s">
        <v>266</v>
      </c>
      <c r="E92" s="176" t="s">
        <v>140</v>
      </c>
    </row>
    <row r="93" spans="1:5" ht="51.75" thickBot="1">
      <c r="A93" s="175">
        <v>92</v>
      </c>
      <c r="B93" s="270">
        <v>20</v>
      </c>
      <c r="C93" s="176">
        <v>26211233606</v>
      </c>
      <c r="D93" s="177" t="s">
        <v>267</v>
      </c>
      <c r="E93" s="176" t="s">
        <v>157</v>
      </c>
    </row>
    <row r="94" spans="1:5" ht="26.25" thickBot="1">
      <c r="A94" s="175">
        <v>93</v>
      </c>
      <c r="B94" s="271"/>
      <c r="C94" s="176">
        <v>26211241780</v>
      </c>
      <c r="D94" s="177" t="s">
        <v>270</v>
      </c>
      <c r="E94" s="176" t="s">
        <v>157</v>
      </c>
    </row>
    <row r="95" spans="1:5" ht="39" thickBot="1">
      <c r="A95" s="175">
        <v>94</v>
      </c>
      <c r="B95" s="271"/>
      <c r="C95" s="176">
        <v>26201242448</v>
      </c>
      <c r="D95" s="177" t="s">
        <v>271</v>
      </c>
      <c r="E95" s="176" t="s">
        <v>157</v>
      </c>
    </row>
    <row r="96" spans="1:5" ht="26.25" thickBot="1">
      <c r="A96" s="175">
        <v>95</v>
      </c>
      <c r="B96" s="271"/>
      <c r="C96" s="176">
        <v>26211241669</v>
      </c>
      <c r="D96" s="177" t="s">
        <v>272</v>
      </c>
      <c r="E96" s="176" t="s">
        <v>157</v>
      </c>
    </row>
    <row r="97" spans="1:5" ht="26.25" thickBot="1">
      <c r="A97" s="175">
        <v>96</v>
      </c>
      <c r="B97" s="272"/>
      <c r="C97" s="176">
        <v>26211235300</v>
      </c>
      <c r="D97" s="177" t="s">
        <v>273</v>
      </c>
      <c r="E97" s="176" t="s">
        <v>157</v>
      </c>
    </row>
    <row r="98" spans="1:5" ht="39" thickBot="1">
      <c r="A98" s="175">
        <v>97</v>
      </c>
      <c r="B98" s="270">
        <v>21</v>
      </c>
      <c r="C98" s="176">
        <v>26201220845</v>
      </c>
      <c r="D98" s="177" t="s">
        <v>274</v>
      </c>
      <c r="E98" s="176" t="s">
        <v>138</v>
      </c>
    </row>
    <row r="99" spans="1:5" ht="26.25" thickBot="1">
      <c r="A99" s="175">
        <v>98</v>
      </c>
      <c r="B99" s="271"/>
      <c r="C99" s="176">
        <v>26211229326</v>
      </c>
      <c r="D99" s="177" t="s">
        <v>277</v>
      </c>
      <c r="E99" s="176" t="s">
        <v>140</v>
      </c>
    </row>
    <row r="100" spans="1:5" ht="39" thickBot="1">
      <c r="A100" s="175">
        <v>99</v>
      </c>
      <c r="B100" s="271"/>
      <c r="C100" s="176">
        <v>26211234150</v>
      </c>
      <c r="D100" s="177" t="s">
        <v>278</v>
      </c>
      <c r="E100" s="176" t="s">
        <v>138</v>
      </c>
    </row>
    <row r="101" spans="1:5" ht="39" thickBot="1">
      <c r="A101" s="175">
        <v>100</v>
      </c>
      <c r="B101" s="271"/>
      <c r="C101" s="176">
        <v>26211200669</v>
      </c>
      <c r="D101" s="177" t="s">
        <v>279</v>
      </c>
      <c r="E101" s="176" t="s">
        <v>138</v>
      </c>
    </row>
    <row r="102" spans="1:5" ht="39" thickBot="1">
      <c r="A102" s="175">
        <v>101</v>
      </c>
      <c r="B102" s="272"/>
      <c r="C102" s="176">
        <v>26211234016</v>
      </c>
      <c r="D102" s="177" t="s">
        <v>280</v>
      </c>
      <c r="E102" s="176" t="s">
        <v>138</v>
      </c>
    </row>
    <row r="103" spans="1:5" ht="26.25" thickBot="1">
      <c r="A103" s="175">
        <v>102</v>
      </c>
      <c r="B103" s="270">
        <v>22</v>
      </c>
      <c r="C103" s="176">
        <v>26211241671</v>
      </c>
      <c r="D103" s="177" t="s">
        <v>281</v>
      </c>
      <c r="E103" s="176" t="s">
        <v>152</v>
      </c>
    </row>
    <row r="104" spans="1:5" ht="51.75" thickBot="1">
      <c r="A104" s="175">
        <v>103</v>
      </c>
      <c r="B104" s="271"/>
      <c r="C104" s="176">
        <v>26211230040</v>
      </c>
      <c r="D104" s="177" t="s">
        <v>284</v>
      </c>
      <c r="E104" s="176" t="s">
        <v>152</v>
      </c>
    </row>
    <row r="105" spans="1:5" ht="26.25" thickBot="1">
      <c r="A105" s="175">
        <v>104</v>
      </c>
      <c r="B105" s="271"/>
      <c r="C105" s="176">
        <v>26211941538</v>
      </c>
      <c r="D105" s="177" t="s">
        <v>285</v>
      </c>
      <c r="E105" s="176" t="s">
        <v>152</v>
      </c>
    </row>
    <row r="106" spans="1:5" ht="26.25" thickBot="1">
      <c r="A106" s="175">
        <v>105</v>
      </c>
      <c r="B106" s="271"/>
      <c r="C106" s="176">
        <v>26211222307</v>
      </c>
      <c r="D106" s="177" t="s">
        <v>286</v>
      </c>
      <c r="E106" s="176" t="s">
        <v>154</v>
      </c>
    </row>
    <row r="107" spans="1:5" ht="26.25" thickBot="1">
      <c r="A107" s="175">
        <v>106</v>
      </c>
      <c r="B107" s="272"/>
      <c r="C107" s="176">
        <v>26211236246</v>
      </c>
      <c r="D107" s="177" t="s">
        <v>287</v>
      </c>
      <c r="E107" s="176" t="s">
        <v>154</v>
      </c>
    </row>
    <row r="108" spans="1:5" ht="39" thickBot="1">
      <c r="A108" s="175">
        <v>107</v>
      </c>
      <c r="B108" s="270">
        <v>23</v>
      </c>
      <c r="C108" s="176">
        <v>26211241772</v>
      </c>
      <c r="D108" s="177" t="s">
        <v>288</v>
      </c>
      <c r="E108" s="176" t="s">
        <v>157</v>
      </c>
    </row>
    <row r="109" spans="1:5" ht="26.25" thickBot="1">
      <c r="A109" s="175">
        <v>108</v>
      </c>
      <c r="B109" s="271"/>
      <c r="C109" s="176">
        <v>26211228652</v>
      </c>
      <c r="D109" s="177" t="s">
        <v>291</v>
      </c>
      <c r="E109" s="176" t="s">
        <v>157</v>
      </c>
    </row>
    <row r="110" spans="1:5" ht="26.25" thickBot="1">
      <c r="A110" s="175">
        <v>109</v>
      </c>
      <c r="B110" s="271"/>
      <c r="C110" s="176">
        <v>26211227976</v>
      </c>
      <c r="D110" s="177" t="s">
        <v>292</v>
      </c>
      <c r="E110" s="176" t="s">
        <v>157</v>
      </c>
    </row>
    <row r="111" spans="1:5" ht="26.25" thickBot="1">
      <c r="A111" s="175">
        <v>110</v>
      </c>
      <c r="B111" s="271"/>
      <c r="C111" s="176">
        <v>26202136171</v>
      </c>
      <c r="D111" s="177" t="s">
        <v>293</v>
      </c>
      <c r="E111" s="176" t="s">
        <v>157</v>
      </c>
    </row>
    <row r="112" spans="1:5" ht="39" thickBot="1">
      <c r="A112" s="175">
        <v>111</v>
      </c>
      <c r="B112" s="272"/>
      <c r="C112" s="176">
        <v>26211238881</v>
      </c>
      <c r="D112" s="177" t="s">
        <v>294</v>
      </c>
      <c r="E112" s="176" t="s">
        <v>157</v>
      </c>
    </row>
    <row r="113" spans="1:5" ht="26.25" thickBot="1">
      <c r="A113" s="175">
        <v>112</v>
      </c>
      <c r="B113" s="270">
        <v>24</v>
      </c>
      <c r="C113" s="176">
        <v>26211230756</v>
      </c>
      <c r="D113" s="177" t="s">
        <v>295</v>
      </c>
      <c r="E113" s="176" t="s">
        <v>222</v>
      </c>
    </row>
    <row r="114" spans="1:5" ht="39" thickBot="1">
      <c r="A114" s="175">
        <v>113</v>
      </c>
      <c r="B114" s="271"/>
      <c r="C114" s="176">
        <v>26201235580</v>
      </c>
      <c r="D114" s="177" t="s">
        <v>297</v>
      </c>
      <c r="E114" s="176" t="s">
        <v>222</v>
      </c>
    </row>
    <row r="115" spans="1:5" ht="26.25" thickBot="1">
      <c r="A115" s="175">
        <v>114</v>
      </c>
      <c r="B115" s="271"/>
      <c r="C115" s="176">
        <v>26211218410</v>
      </c>
      <c r="D115" s="177" t="s">
        <v>298</v>
      </c>
      <c r="E115" s="176" t="s">
        <v>154</v>
      </c>
    </row>
    <row r="116" spans="1:5" ht="26.25" thickBot="1">
      <c r="A116" s="175">
        <v>115</v>
      </c>
      <c r="B116" s="271"/>
      <c r="C116" s="176">
        <v>26211739195</v>
      </c>
      <c r="D116" s="177" t="s">
        <v>299</v>
      </c>
      <c r="E116" s="176" t="s">
        <v>222</v>
      </c>
    </row>
    <row r="117" spans="1:5" ht="26.25" thickBot="1">
      <c r="A117" s="175">
        <v>116</v>
      </c>
      <c r="B117" s="272"/>
      <c r="C117" s="176">
        <v>26211235805</v>
      </c>
      <c r="D117" s="177" t="s">
        <v>300</v>
      </c>
      <c r="E117" s="176" t="s">
        <v>124</v>
      </c>
    </row>
    <row r="118" spans="1:5" ht="26.25" thickBot="1">
      <c r="A118" s="175">
        <v>117</v>
      </c>
      <c r="B118" s="270">
        <v>25</v>
      </c>
      <c r="C118" s="176">
        <v>26201200491</v>
      </c>
      <c r="D118" s="177" t="s">
        <v>301</v>
      </c>
      <c r="E118" s="176" t="s">
        <v>152</v>
      </c>
    </row>
    <row r="119" spans="1:5" ht="26.25" thickBot="1">
      <c r="A119" s="175">
        <v>118</v>
      </c>
      <c r="B119" s="271"/>
      <c r="C119" s="184">
        <v>26211222709</v>
      </c>
      <c r="D119" s="177" t="s">
        <v>304</v>
      </c>
      <c r="E119" s="176" t="s">
        <v>152</v>
      </c>
    </row>
    <row r="120" spans="1:5" ht="39" thickBot="1">
      <c r="A120" s="175">
        <v>119</v>
      </c>
      <c r="B120" s="271"/>
      <c r="C120" s="176">
        <v>26211200161</v>
      </c>
      <c r="D120" s="177" t="s">
        <v>305</v>
      </c>
      <c r="E120" s="176" t="s">
        <v>152</v>
      </c>
    </row>
    <row r="121" spans="1:5" ht="51.75" thickBot="1">
      <c r="A121" s="175">
        <v>120</v>
      </c>
      <c r="B121" s="271"/>
      <c r="C121" s="176">
        <v>26211221907</v>
      </c>
      <c r="D121" s="177" t="s">
        <v>306</v>
      </c>
      <c r="E121" s="176" t="s">
        <v>152</v>
      </c>
    </row>
    <row r="122" spans="1:5" ht="39" thickBot="1">
      <c r="A122" s="175">
        <v>121</v>
      </c>
      <c r="B122" s="272"/>
      <c r="C122" s="176">
        <v>26211241766</v>
      </c>
      <c r="D122" s="177" t="s">
        <v>308</v>
      </c>
      <c r="E122" s="176" t="s">
        <v>152</v>
      </c>
    </row>
    <row r="123" spans="1:5" ht="39" thickBot="1">
      <c r="A123" s="175">
        <v>122</v>
      </c>
      <c r="B123" s="270">
        <v>26</v>
      </c>
      <c r="C123" s="176">
        <v>26211222035</v>
      </c>
      <c r="D123" s="177" t="s">
        <v>309</v>
      </c>
      <c r="E123" s="176" t="s">
        <v>138</v>
      </c>
    </row>
    <row r="124" spans="1:5" ht="39" thickBot="1">
      <c r="A124" s="175">
        <v>123</v>
      </c>
      <c r="B124" s="271"/>
      <c r="C124" s="176">
        <v>26211235318</v>
      </c>
      <c r="D124" s="177" t="s">
        <v>311</v>
      </c>
      <c r="E124" s="176" t="s">
        <v>138</v>
      </c>
    </row>
    <row r="125" spans="1:5" ht="39" thickBot="1">
      <c r="A125" s="175">
        <v>124</v>
      </c>
      <c r="B125" s="271"/>
      <c r="C125" s="176">
        <v>26201233758</v>
      </c>
      <c r="D125" s="177" t="s">
        <v>312</v>
      </c>
      <c r="E125" s="176" t="s">
        <v>138</v>
      </c>
    </row>
    <row r="126" spans="1:5" ht="26.25" thickBot="1">
      <c r="A126" s="175">
        <v>125</v>
      </c>
      <c r="B126" s="271"/>
      <c r="C126" s="176">
        <v>26211236092</v>
      </c>
      <c r="D126" s="177" t="s">
        <v>313</v>
      </c>
      <c r="E126" s="176" t="s">
        <v>138</v>
      </c>
    </row>
    <row r="127" spans="1:5" ht="26.25" thickBot="1">
      <c r="A127" s="175">
        <v>126</v>
      </c>
      <c r="B127" s="272"/>
      <c r="C127" s="176">
        <v>26211226237</v>
      </c>
      <c r="D127" s="177" t="s">
        <v>314</v>
      </c>
      <c r="E127" s="176" t="s">
        <v>157</v>
      </c>
    </row>
    <row r="128" spans="1:5" ht="39" thickBot="1">
      <c r="A128" s="175">
        <v>127</v>
      </c>
      <c r="B128" s="270">
        <v>27</v>
      </c>
      <c r="C128" s="176">
        <v>26211242758</v>
      </c>
      <c r="D128" s="177" t="s">
        <v>315</v>
      </c>
      <c r="E128" s="176" t="s">
        <v>154</v>
      </c>
    </row>
    <row r="129" spans="1:5" ht="39" thickBot="1">
      <c r="A129" s="175">
        <v>128</v>
      </c>
      <c r="B129" s="271"/>
      <c r="C129" s="176">
        <v>26211229252</v>
      </c>
      <c r="D129" s="177" t="s">
        <v>317</v>
      </c>
      <c r="E129" s="176" t="s">
        <v>140</v>
      </c>
    </row>
    <row r="130" spans="1:5" ht="26.25" thickBot="1">
      <c r="A130" s="175">
        <v>129</v>
      </c>
      <c r="B130" s="271"/>
      <c r="C130" s="176">
        <v>26201242567</v>
      </c>
      <c r="D130" s="177" t="s">
        <v>318</v>
      </c>
      <c r="E130" s="176" t="s">
        <v>140</v>
      </c>
    </row>
    <row r="131" spans="1:5" ht="39" thickBot="1">
      <c r="A131" s="175">
        <v>130</v>
      </c>
      <c r="B131" s="271"/>
      <c r="C131" s="176">
        <v>26211232712</v>
      </c>
      <c r="D131" s="177" t="s">
        <v>319</v>
      </c>
      <c r="E131" s="176" t="s">
        <v>320</v>
      </c>
    </row>
    <row r="132" spans="1:5" ht="26.25" thickBot="1">
      <c r="A132" s="175">
        <v>131</v>
      </c>
      <c r="B132" s="272"/>
      <c r="C132" s="176">
        <v>26216336378</v>
      </c>
      <c r="D132" s="177" t="s">
        <v>321</v>
      </c>
      <c r="E132" s="176" t="s">
        <v>140</v>
      </c>
    </row>
    <row r="133" spans="1:5" ht="39" thickBot="1">
      <c r="A133" s="175">
        <v>132</v>
      </c>
      <c r="B133" s="270">
        <v>28</v>
      </c>
      <c r="C133" s="176">
        <v>26211242496</v>
      </c>
      <c r="D133" s="177" t="s">
        <v>322</v>
      </c>
      <c r="E133" s="176" t="s">
        <v>124</v>
      </c>
    </row>
    <row r="134" spans="1:5" ht="39" thickBot="1">
      <c r="A134" s="175">
        <v>133</v>
      </c>
      <c r="B134" s="271"/>
      <c r="C134" s="176">
        <v>26211200012</v>
      </c>
      <c r="D134" s="177" t="s">
        <v>325</v>
      </c>
      <c r="E134" s="176" t="s">
        <v>145</v>
      </c>
    </row>
    <row r="135" spans="1:5" ht="26.25" thickBot="1">
      <c r="A135" s="175">
        <v>134</v>
      </c>
      <c r="B135" s="271"/>
      <c r="C135" s="176">
        <v>26211234812</v>
      </c>
      <c r="D135" s="177" t="s">
        <v>326</v>
      </c>
      <c r="E135" s="176" t="s">
        <v>120</v>
      </c>
    </row>
    <row r="136" spans="1:5" ht="39" thickBot="1">
      <c r="A136" s="175">
        <v>135</v>
      </c>
      <c r="B136" s="271"/>
      <c r="C136" s="176">
        <v>25211203220</v>
      </c>
      <c r="D136" s="177" t="s">
        <v>327</v>
      </c>
      <c r="E136" s="176" t="s">
        <v>165</v>
      </c>
    </row>
    <row r="137" spans="1:5" ht="39" thickBot="1">
      <c r="A137" s="175">
        <v>136</v>
      </c>
      <c r="B137" s="272"/>
      <c r="C137" s="176">
        <v>26211231358</v>
      </c>
      <c r="D137" s="177" t="s">
        <v>328</v>
      </c>
      <c r="E137" s="176" t="s">
        <v>145</v>
      </c>
    </row>
    <row r="138" spans="1:5" ht="26.25" thickBot="1">
      <c r="A138" s="175">
        <v>137</v>
      </c>
      <c r="B138" s="270">
        <v>29</v>
      </c>
      <c r="C138" s="176">
        <v>26211230078</v>
      </c>
      <c r="D138" s="177" t="s">
        <v>329</v>
      </c>
      <c r="E138" s="176" t="s">
        <v>129</v>
      </c>
    </row>
    <row r="139" spans="1:5" ht="39" thickBot="1">
      <c r="A139" s="175">
        <v>138</v>
      </c>
      <c r="B139" s="271"/>
      <c r="C139" s="176">
        <v>26201236308</v>
      </c>
      <c r="D139" s="177" t="s">
        <v>331</v>
      </c>
      <c r="E139" s="176" t="s">
        <v>129</v>
      </c>
    </row>
    <row r="140" spans="1:5" ht="39" thickBot="1">
      <c r="A140" s="175">
        <v>139</v>
      </c>
      <c r="B140" s="271"/>
      <c r="C140" s="176">
        <v>26211224032</v>
      </c>
      <c r="D140" s="177" t="s">
        <v>332</v>
      </c>
      <c r="E140" s="176" t="s">
        <v>129</v>
      </c>
    </row>
    <row r="141" spans="1:5" ht="26.25" thickBot="1">
      <c r="A141" s="175">
        <v>140</v>
      </c>
      <c r="B141" s="271"/>
      <c r="C141" s="176">
        <v>26211200425</v>
      </c>
      <c r="D141" s="177" t="s">
        <v>333</v>
      </c>
      <c r="E141" s="176" t="s">
        <v>129</v>
      </c>
    </row>
    <row r="142" spans="1:5" ht="30.75" thickBot="1">
      <c r="A142" s="175">
        <v>141</v>
      </c>
      <c r="B142" s="272"/>
      <c r="C142" s="178">
        <v>26211134826</v>
      </c>
      <c r="D142" s="179" t="s">
        <v>334</v>
      </c>
      <c r="E142" s="176" t="s">
        <v>120</v>
      </c>
    </row>
    <row r="143" spans="1:5" ht="26.25" thickBot="1">
      <c r="A143" s="175">
        <v>142</v>
      </c>
      <c r="B143" s="270">
        <v>30</v>
      </c>
      <c r="C143" s="176">
        <v>26212638339</v>
      </c>
      <c r="D143" s="177" t="s">
        <v>335</v>
      </c>
      <c r="E143" s="176" t="s">
        <v>336</v>
      </c>
    </row>
    <row r="144" spans="1:5" ht="26.25" thickBot="1">
      <c r="A144" s="175">
        <v>143</v>
      </c>
      <c r="B144" s="271"/>
      <c r="C144" s="176">
        <v>26213128070</v>
      </c>
      <c r="D144" s="177" t="s">
        <v>339</v>
      </c>
      <c r="E144" s="176" t="s">
        <v>129</v>
      </c>
    </row>
    <row r="145" spans="1:5" ht="26.25" thickBot="1">
      <c r="A145" s="175">
        <v>144</v>
      </c>
      <c r="B145" s="271"/>
      <c r="C145" s="176">
        <v>26211235072</v>
      </c>
      <c r="D145" s="177" t="s">
        <v>340</v>
      </c>
      <c r="E145" s="176" t="s">
        <v>129</v>
      </c>
    </row>
    <row r="146" spans="1:5" ht="39" thickBot="1">
      <c r="A146" s="175">
        <v>145</v>
      </c>
      <c r="B146" s="271"/>
      <c r="C146" s="176">
        <v>26211229727</v>
      </c>
      <c r="D146" s="177" t="s">
        <v>341</v>
      </c>
      <c r="E146" s="176" t="s">
        <v>129</v>
      </c>
    </row>
    <row r="147" spans="1:5" ht="39" thickBot="1">
      <c r="A147" s="175">
        <v>146</v>
      </c>
      <c r="B147" s="272"/>
      <c r="C147" s="176">
        <v>26211200313</v>
      </c>
      <c r="D147" s="177" t="s">
        <v>342</v>
      </c>
      <c r="E147" s="176" t="s">
        <v>120</v>
      </c>
    </row>
    <row r="148" spans="1:5" ht="39" thickBot="1">
      <c r="A148" s="175">
        <v>147</v>
      </c>
      <c r="B148" s="270">
        <v>31</v>
      </c>
      <c r="C148" s="176">
        <v>26211234545</v>
      </c>
      <c r="D148" s="177" t="s">
        <v>343</v>
      </c>
      <c r="E148" s="176" t="s">
        <v>336</v>
      </c>
    </row>
    <row r="149" spans="1:5" ht="39" thickBot="1">
      <c r="A149" s="175">
        <v>148</v>
      </c>
      <c r="B149" s="271"/>
      <c r="C149" s="176">
        <v>26211238724</v>
      </c>
      <c r="D149" s="177" t="s">
        <v>346</v>
      </c>
      <c r="E149" s="176" t="s">
        <v>157</v>
      </c>
    </row>
    <row r="150" spans="1:5" ht="26.25" thickBot="1">
      <c r="A150" s="175">
        <v>149</v>
      </c>
      <c r="B150" s="271"/>
      <c r="C150" s="176">
        <v>26211222250</v>
      </c>
      <c r="D150" s="177" t="s">
        <v>348</v>
      </c>
      <c r="E150" s="176" t="s">
        <v>140</v>
      </c>
    </row>
    <row r="151" spans="1:5" ht="26.25" thickBot="1">
      <c r="A151" s="175">
        <v>150</v>
      </c>
      <c r="B151" s="271"/>
      <c r="C151" s="176">
        <v>26211242769</v>
      </c>
      <c r="D151" s="177" t="s">
        <v>349</v>
      </c>
      <c r="E151" s="176" t="s">
        <v>350</v>
      </c>
    </row>
    <row r="152" spans="1:5" ht="26.25" thickBot="1">
      <c r="A152" s="181"/>
      <c r="B152" s="271"/>
      <c r="C152" s="176">
        <v>26211200658</v>
      </c>
      <c r="D152" s="177" t="s">
        <v>351</v>
      </c>
      <c r="E152" s="176" t="s">
        <v>120</v>
      </c>
    </row>
    <row r="153" spans="1:5" ht="26.25" thickBot="1">
      <c r="A153" s="175">
        <v>151</v>
      </c>
      <c r="B153" s="272"/>
      <c r="C153" s="176">
        <v>25211203150</v>
      </c>
      <c r="D153" s="177" t="s">
        <v>352</v>
      </c>
      <c r="E153" s="176" t="s">
        <v>165</v>
      </c>
    </row>
    <row r="154" spans="1:5" ht="39" thickBot="1">
      <c r="A154" s="175">
        <v>152</v>
      </c>
      <c r="B154" s="270">
        <v>32</v>
      </c>
      <c r="C154" s="176">
        <v>26211238973</v>
      </c>
      <c r="D154" s="177" t="s">
        <v>353</v>
      </c>
      <c r="E154" s="176" t="s">
        <v>222</v>
      </c>
    </row>
    <row r="155" spans="1:5" ht="39" thickBot="1">
      <c r="A155" s="175">
        <v>153</v>
      </c>
      <c r="B155" s="271"/>
      <c r="C155" s="176">
        <v>26201139040</v>
      </c>
      <c r="D155" s="177" t="s">
        <v>355</v>
      </c>
      <c r="E155" s="176" t="s">
        <v>140</v>
      </c>
    </row>
    <row r="156" spans="1:5" ht="26.25" thickBot="1">
      <c r="A156" s="175">
        <v>154</v>
      </c>
      <c r="B156" s="271"/>
      <c r="C156" s="176">
        <v>26211232156</v>
      </c>
      <c r="D156" s="177" t="s">
        <v>356</v>
      </c>
      <c r="E156" s="176" t="s">
        <v>222</v>
      </c>
    </row>
    <row r="157" spans="1:5" ht="39" thickBot="1">
      <c r="A157" s="175">
        <v>155</v>
      </c>
      <c r="B157" s="272"/>
      <c r="C157" s="176">
        <v>26211200656</v>
      </c>
      <c r="D157" s="177" t="s">
        <v>357</v>
      </c>
      <c r="E157" s="176" t="s">
        <v>222</v>
      </c>
    </row>
    <row r="158" spans="1:5" ht="39" thickBot="1">
      <c r="A158" s="175">
        <v>156</v>
      </c>
      <c r="B158" s="270">
        <v>33</v>
      </c>
      <c r="C158" s="185">
        <v>26211233108</v>
      </c>
      <c r="D158" s="177" t="s">
        <v>358</v>
      </c>
      <c r="E158" s="176" t="s">
        <v>138</v>
      </c>
    </row>
    <row r="159" spans="1:5" ht="51.75" thickBot="1">
      <c r="A159" s="175">
        <v>157</v>
      </c>
      <c r="B159" s="271"/>
      <c r="C159" s="185">
        <v>26211220064</v>
      </c>
      <c r="D159" s="177" t="s">
        <v>360</v>
      </c>
      <c r="E159" s="176" t="s">
        <v>138</v>
      </c>
    </row>
    <row r="160" spans="1:5" ht="39" thickBot="1">
      <c r="A160" s="175">
        <v>158</v>
      </c>
      <c r="B160" s="271"/>
      <c r="C160" s="185">
        <v>26211200187</v>
      </c>
      <c r="D160" s="177" t="s">
        <v>361</v>
      </c>
      <c r="E160" s="176" t="s">
        <v>138</v>
      </c>
    </row>
    <row r="161" spans="1:5" ht="26.25" thickBot="1">
      <c r="A161" s="175">
        <v>159</v>
      </c>
      <c r="B161" s="271"/>
      <c r="C161" s="185">
        <v>26211226105</v>
      </c>
      <c r="D161" s="177" t="s">
        <v>362</v>
      </c>
      <c r="E161" s="176" t="s">
        <v>138</v>
      </c>
    </row>
    <row r="162" spans="1:5" ht="26.25" thickBot="1">
      <c r="A162" s="175">
        <v>160</v>
      </c>
      <c r="B162" s="272"/>
      <c r="C162" s="185">
        <v>26211241926</v>
      </c>
      <c r="D162" s="177" t="s">
        <v>363</v>
      </c>
      <c r="E162" s="176" t="s">
        <v>138</v>
      </c>
    </row>
    <row r="163" spans="1:5" ht="39" thickBot="1">
      <c r="A163" s="175">
        <v>161</v>
      </c>
      <c r="B163" s="270">
        <v>34</v>
      </c>
      <c r="C163" s="176">
        <v>25211707057</v>
      </c>
      <c r="D163" s="177" t="s">
        <v>364</v>
      </c>
      <c r="E163" s="176" t="s">
        <v>122</v>
      </c>
    </row>
    <row r="164" spans="1:5" ht="39" thickBot="1">
      <c r="A164" s="175">
        <v>162</v>
      </c>
      <c r="B164" s="271"/>
      <c r="C164" s="176">
        <v>25211209173</v>
      </c>
      <c r="D164" s="177" t="s">
        <v>367</v>
      </c>
      <c r="E164" s="176" t="s">
        <v>143</v>
      </c>
    </row>
    <row r="165" spans="1:5" ht="26.25" thickBot="1">
      <c r="A165" s="175">
        <v>163</v>
      </c>
      <c r="B165" s="271"/>
      <c r="C165" s="176">
        <v>25211203444</v>
      </c>
      <c r="D165" s="177" t="s">
        <v>368</v>
      </c>
      <c r="E165" s="176" t="s">
        <v>369</v>
      </c>
    </row>
    <row r="166" spans="1:5" ht="39" thickBot="1">
      <c r="A166" s="175">
        <v>164</v>
      </c>
      <c r="B166" s="271"/>
      <c r="C166" s="176">
        <v>25211217539</v>
      </c>
      <c r="D166" s="177" t="s">
        <v>370</v>
      </c>
      <c r="E166" s="176" t="s">
        <v>122</v>
      </c>
    </row>
    <row r="167" spans="1:5" ht="39" thickBot="1">
      <c r="A167" s="175">
        <v>165</v>
      </c>
      <c r="B167" s="272"/>
      <c r="C167" s="176">
        <v>25211205235</v>
      </c>
      <c r="D167" s="177" t="s">
        <v>371</v>
      </c>
      <c r="E167" s="176" t="s">
        <v>122</v>
      </c>
    </row>
    <row r="168" spans="1:5" ht="39" thickBot="1">
      <c r="A168" s="175">
        <v>166</v>
      </c>
      <c r="B168" s="270">
        <v>35</v>
      </c>
      <c r="C168" s="176">
        <v>25211205541</v>
      </c>
      <c r="D168" s="177" t="s">
        <v>372</v>
      </c>
      <c r="E168" s="176" t="s">
        <v>373</v>
      </c>
    </row>
    <row r="169" spans="1:5" ht="26.25" thickBot="1">
      <c r="A169" s="175">
        <v>167</v>
      </c>
      <c r="B169" s="271"/>
      <c r="C169" s="176">
        <v>26211232149</v>
      </c>
      <c r="D169" s="177" t="s">
        <v>376</v>
      </c>
      <c r="E169" s="176" t="s">
        <v>129</v>
      </c>
    </row>
    <row r="170" spans="1:5" ht="39" thickBot="1">
      <c r="A170" s="175">
        <v>168</v>
      </c>
      <c r="B170" s="271"/>
      <c r="C170" s="176">
        <v>26211235122</v>
      </c>
      <c r="D170" s="177" t="s">
        <v>377</v>
      </c>
      <c r="E170" s="176" t="s">
        <v>138</v>
      </c>
    </row>
    <row r="171" spans="1:5" ht="39" thickBot="1">
      <c r="A171" s="175">
        <v>169</v>
      </c>
      <c r="B171" s="271"/>
      <c r="C171" s="176">
        <v>26211232217</v>
      </c>
      <c r="D171" s="177" t="s">
        <v>378</v>
      </c>
      <c r="E171" s="176" t="s">
        <v>154</v>
      </c>
    </row>
    <row r="172" spans="1:5" ht="26.25" thickBot="1">
      <c r="A172" s="175">
        <v>170</v>
      </c>
      <c r="B172" s="272"/>
      <c r="C172" s="176">
        <v>26202822365</v>
      </c>
      <c r="D172" s="177" t="s">
        <v>379</v>
      </c>
      <c r="E172" s="176" t="s">
        <v>157</v>
      </c>
    </row>
    <row r="173" spans="1:5" ht="39" thickBot="1">
      <c r="A173" s="175">
        <v>171</v>
      </c>
      <c r="B173" s="270">
        <v>36</v>
      </c>
      <c r="C173" s="176">
        <v>26211200587</v>
      </c>
      <c r="D173" s="177" t="s">
        <v>380</v>
      </c>
      <c r="E173" s="176" t="s">
        <v>129</v>
      </c>
    </row>
    <row r="174" spans="1:5" ht="39" thickBot="1">
      <c r="A174" s="175">
        <v>172</v>
      </c>
      <c r="B174" s="271"/>
      <c r="C174" s="176">
        <v>26211234830</v>
      </c>
      <c r="D174" s="177" t="s">
        <v>382</v>
      </c>
      <c r="E174" s="176" t="s">
        <v>129</v>
      </c>
    </row>
    <row r="175" spans="1:5" ht="26.25" thickBot="1">
      <c r="A175" s="175">
        <v>173</v>
      </c>
      <c r="B175" s="271"/>
      <c r="C175" s="176">
        <v>26211227427</v>
      </c>
      <c r="D175" s="177" t="s">
        <v>383</v>
      </c>
      <c r="E175" s="176" t="s">
        <v>129</v>
      </c>
    </row>
    <row r="176" spans="1:5" ht="26.25" thickBot="1">
      <c r="A176" s="175">
        <v>174</v>
      </c>
      <c r="B176" s="271"/>
      <c r="C176" s="176">
        <v>26201233054</v>
      </c>
      <c r="D176" s="177" t="s">
        <v>384</v>
      </c>
      <c r="E176" s="176" t="s">
        <v>145</v>
      </c>
    </row>
    <row r="177" spans="1:5" ht="26.25" thickBot="1">
      <c r="A177" s="175">
        <v>175</v>
      </c>
      <c r="B177" s="272"/>
      <c r="C177" s="176">
        <v>26211226904</v>
      </c>
      <c r="D177" s="177" t="s">
        <v>385</v>
      </c>
      <c r="E177" s="176" t="s">
        <v>145</v>
      </c>
    </row>
    <row r="178" spans="1:5" ht="26.25" thickBot="1">
      <c r="A178" s="175">
        <v>176</v>
      </c>
      <c r="B178" s="270">
        <v>37</v>
      </c>
      <c r="C178" s="186">
        <v>26211221323</v>
      </c>
      <c r="D178" s="177" t="s">
        <v>386</v>
      </c>
      <c r="E178" s="186" t="s">
        <v>387</v>
      </c>
    </row>
    <row r="179" spans="1:5" ht="51.75" thickBot="1">
      <c r="A179" s="175">
        <v>177</v>
      </c>
      <c r="B179" s="271"/>
      <c r="C179" s="176">
        <v>25211904283</v>
      </c>
      <c r="D179" s="177" t="s">
        <v>389</v>
      </c>
      <c r="E179" s="176" t="s">
        <v>390</v>
      </c>
    </row>
    <row r="180" spans="1:5" ht="51.75" thickBot="1">
      <c r="A180" s="175">
        <v>178</v>
      </c>
      <c r="B180" s="271"/>
      <c r="C180" s="176">
        <v>25211210583</v>
      </c>
      <c r="D180" s="177" t="s">
        <v>391</v>
      </c>
      <c r="E180" s="176" t="s">
        <v>392</v>
      </c>
    </row>
    <row r="181" spans="1:5" ht="26.25" thickBot="1">
      <c r="A181" s="175">
        <v>179</v>
      </c>
      <c r="B181" s="271"/>
      <c r="C181" s="176">
        <v>26211233228</v>
      </c>
      <c r="D181" s="177" t="s">
        <v>393</v>
      </c>
      <c r="E181" s="176" t="s">
        <v>387</v>
      </c>
    </row>
    <row r="182" spans="1:5" ht="39" thickBot="1">
      <c r="A182" s="175">
        <v>180</v>
      </c>
      <c r="B182" s="271"/>
      <c r="C182" s="176">
        <v>26211235380</v>
      </c>
      <c r="D182" s="187" t="s">
        <v>394</v>
      </c>
      <c r="E182" s="176" t="s">
        <v>395</v>
      </c>
    </row>
    <row r="183" spans="1:5" ht="39" thickBot="1">
      <c r="A183" s="175">
        <v>181</v>
      </c>
      <c r="B183" s="272"/>
      <c r="C183" s="176">
        <v>26211233402</v>
      </c>
      <c r="D183" s="187" t="s">
        <v>396</v>
      </c>
      <c r="E183" s="176" t="s">
        <v>124</v>
      </c>
    </row>
    <row r="184" spans="1:5" ht="39" thickBot="1">
      <c r="A184" s="175">
        <v>182</v>
      </c>
      <c r="B184" s="270">
        <v>38</v>
      </c>
      <c r="C184" s="176">
        <v>26211238874</v>
      </c>
      <c r="D184" s="177" t="s">
        <v>398</v>
      </c>
      <c r="E184" s="176" t="s">
        <v>120</v>
      </c>
    </row>
    <row r="185" spans="1:5" ht="26.25" thickBot="1">
      <c r="A185" s="175">
        <v>183</v>
      </c>
      <c r="B185" s="271"/>
      <c r="C185" s="176">
        <v>26211227560</v>
      </c>
      <c r="D185" s="177" t="s">
        <v>400</v>
      </c>
      <c r="E185" s="176" t="s">
        <v>120</v>
      </c>
    </row>
    <row r="186" spans="1:5" ht="39" thickBot="1">
      <c r="A186" s="175">
        <v>184</v>
      </c>
      <c r="B186" s="271"/>
      <c r="C186" s="176">
        <v>25211201519</v>
      </c>
      <c r="D186" s="177" t="s">
        <v>401</v>
      </c>
      <c r="E186" s="176" t="s">
        <v>165</v>
      </c>
    </row>
    <row r="187" spans="1:5" ht="26.25" thickBot="1">
      <c r="A187" s="175">
        <v>185</v>
      </c>
      <c r="B187" s="271"/>
      <c r="C187" s="176">
        <v>26211238788</v>
      </c>
      <c r="D187" s="177" t="s">
        <v>402</v>
      </c>
      <c r="E187" s="176" t="s">
        <v>120</v>
      </c>
    </row>
    <row r="188" spans="1:5" ht="39" thickBot="1">
      <c r="A188" s="175">
        <v>186</v>
      </c>
      <c r="B188" s="272"/>
      <c r="C188" s="176">
        <v>26201235901</v>
      </c>
      <c r="D188" s="177" t="s">
        <v>403</v>
      </c>
      <c r="E188" s="176" t="s">
        <v>152</v>
      </c>
    </row>
    <row r="189" spans="1:5" ht="39" thickBot="1">
      <c r="A189" s="175">
        <v>188</v>
      </c>
      <c r="B189" s="270">
        <v>39</v>
      </c>
      <c r="C189" s="176">
        <v>26211238955</v>
      </c>
      <c r="D189" s="177" t="s">
        <v>404</v>
      </c>
      <c r="E189" s="176" t="s">
        <v>138</v>
      </c>
    </row>
    <row r="190" spans="1:5" ht="26.25" thickBot="1">
      <c r="A190" s="175">
        <v>189</v>
      </c>
      <c r="B190" s="271"/>
      <c r="C190" s="176">
        <v>26211234123</v>
      </c>
      <c r="D190" s="177" t="s">
        <v>406</v>
      </c>
      <c r="E190" s="176" t="s">
        <v>120</v>
      </c>
    </row>
    <row r="191" spans="1:5" ht="13.5" thickBot="1">
      <c r="A191" s="175">
        <v>190</v>
      </c>
      <c r="B191" s="271"/>
      <c r="C191" s="176">
        <v>26211232692</v>
      </c>
      <c r="D191" s="177" t="s">
        <v>407</v>
      </c>
      <c r="E191" s="176" t="s">
        <v>145</v>
      </c>
    </row>
    <row r="192" spans="1:5" ht="39" thickBot="1">
      <c r="A192" s="175">
        <v>191</v>
      </c>
      <c r="B192" s="271"/>
      <c r="C192" s="176">
        <v>26211242579</v>
      </c>
      <c r="D192" s="177" t="s">
        <v>408</v>
      </c>
      <c r="E192" s="176" t="s">
        <v>129</v>
      </c>
    </row>
    <row r="193" spans="1:5" ht="45.75" thickBot="1">
      <c r="A193" s="175">
        <v>192</v>
      </c>
      <c r="B193" s="272"/>
      <c r="C193" s="178">
        <v>26211234604</v>
      </c>
      <c r="D193" s="179" t="s">
        <v>409</v>
      </c>
      <c r="E193" s="178" t="s">
        <v>222</v>
      </c>
    </row>
    <row r="194" spans="1:5" ht="39" thickBot="1">
      <c r="A194" s="175">
        <v>193</v>
      </c>
      <c r="B194" s="270">
        <v>40</v>
      </c>
      <c r="C194" s="176">
        <v>26211235973</v>
      </c>
      <c r="D194" s="177" t="s">
        <v>410</v>
      </c>
      <c r="E194" s="176" t="s">
        <v>120</v>
      </c>
    </row>
    <row r="195" spans="1:5" ht="39" thickBot="1">
      <c r="A195" s="175">
        <v>194</v>
      </c>
      <c r="B195" s="271"/>
      <c r="C195" s="176">
        <v>25211217285</v>
      </c>
      <c r="D195" s="177" t="s">
        <v>413</v>
      </c>
      <c r="E195" s="176" t="s">
        <v>414</v>
      </c>
    </row>
    <row r="196" spans="1:5" ht="26.25" thickBot="1">
      <c r="A196" s="175">
        <v>195</v>
      </c>
      <c r="B196" s="271"/>
      <c r="C196" s="176">
        <v>26201200139</v>
      </c>
      <c r="D196" s="177" t="s">
        <v>415</v>
      </c>
      <c r="E196" s="176" t="s">
        <v>120</v>
      </c>
    </row>
    <row r="197" spans="1:5" ht="26.25" thickBot="1">
      <c r="A197" s="175">
        <v>196</v>
      </c>
      <c r="B197" s="271"/>
      <c r="C197" s="176">
        <v>26211224238</v>
      </c>
      <c r="D197" s="177" t="s">
        <v>416</v>
      </c>
      <c r="E197" s="176" t="s">
        <v>120</v>
      </c>
    </row>
    <row r="198" spans="1:5" ht="26.25" thickBot="1">
      <c r="A198" s="175">
        <v>197</v>
      </c>
      <c r="B198" s="272"/>
      <c r="C198" s="176">
        <v>26211225100</v>
      </c>
      <c r="D198" s="177" t="s">
        <v>417</v>
      </c>
      <c r="E198" s="176" t="s">
        <v>418</v>
      </c>
    </row>
    <row r="199" spans="1:5" ht="26.25" thickBot="1">
      <c r="A199" s="175">
        <v>198</v>
      </c>
      <c r="B199" s="270">
        <v>41</v>
      </c>
      <c r="C199" s="176">
        <v>26211238843</v>
      </c>
      <c r="D199" s="188" t="s">
        <v>419</v>
      </c>
      <c r="E199" s="176" t="s">
        <v>138</v>
      </c>
    </row>
    <row r="200" spans="1:5" ht="39" thickBot="1">
      <c r="A200" s="175">
        <v>199</v>
      </c>
      <c r="B200" s="271"/>
      <c r="C200" s="176">
        <v>26211230270</v>
      </c>
      <c r="D200" s="177" t="s">
        <v>422</v>
      </c>
      <c r="E200" s="176" t="s">
        <v>152</v>
      </c>
    </row>
    <row r="201" spans="1:5" ht="26.25" thickBot="1">
      <c r="A201" s="175">
        <v>200</v>
      </c>
      <c r="B201" s="271"/>
      <c r="C201" s="176">
        <v>26213326594</v>
      </c>
      <c r="D201" s="177" t="s">
        <v>423</v>
      </c>
      <c r="E201" s="176" t="s">
        <v>140</v>
      </c>
    </row>
    <row r="202" spans="1:5" ht="39" thickBot="1">
      <c r="A202" s="175">
        <v>201</v>
      </c>
      <c r="B202" s="271"/>
      <c r="C202" s="176">
        <v>26211238790</v>
      </c>
      <c r="D202" s="177" t="s">
        <v>424</v>
      </c>
      <c r="E202" s="176" t="s">
        <v>140</v>
      </c>
    </row>
    <row r="203" spans="1:5" ht="51.75" thickBot="1">
      <c r="A203" s="175">
        <v>202</v>
      </c>
      <c r="B203" s="272"/>
      <c r="C203" s="176">
        <v>26211229766</v>
      </c>
      <c r="D203" s="177" t="s">
        <v>425</v>
      </c>
      <c r="E203" s="176" t="s">
        <v>152</v>
      </c>
    </row>
    <row r="204" spans="1:5" ht="51.75" thickBot="1">
      <c r="A204" s="175">
        <v>203</v>
      </c>
      <c r="B204" s="270">
        <v>42</v>
      </c>
      <c r="C204" s="176">
        <v>26211225963</v>
      </c>
      <c r="D204" s="177" t="s">
        <v>426</v>
      </c>
      <c r="E204" s="176" t="s">
        <v>222</v>
      </c>
    </row>
    <row r="205" spans="1:5" ht="39" thickBot="1">
      <c r="A205" s="175">
        <v>204</v>
      </c>
      <c r="B205" s="271"/>
      <c r="C205" s="176">
        <v>26211235201</v>
      </c>
      <c r="D205" s="177" t="s">
        <v>429</v>
      </c>
      <c r="E205" s="176" t="s">
        <v>222</v>
      </c>
    </row>
    <row r="206" spans="1:5" ht="26.25" thickBot="1">
      <c r="A206" s="175">
        <v>205</v>
      </c>
      <c r="B206" s="271"/>
      <c r="C206" s="176">
        <v>26211200317</v>
      </c>
      <c r="D206" s="177" t="s">
        <v>430</v>
      </c>
      <c r="E206" s="176" t="s">
        <v>222</v>
      </c>
    </row>
    <row r="207" spans="1:5" ht="39" thickBot="1">
      <c r="A207" s="175">
        <v>206</v>
      </c>
      <c r="B207" s="271"/>
      <c r="C207" s="176">
        <v>26214300824</v>
      </c>
      <c r="D207" s="177" t="s">
        <v>431</v>
      </c>
      <c r="E207" s="176" t="s">
        <v>222</v>
      </c>
    </row>
    <row r="208" spans="1:5" ht="26.25" thickBot="1">
      <c r="A208" s="175">
        <v>207</v>
      </c>
      <c r="B208" s="272"/>
      <c r="C208" s="176">
        <v>26211224874</v>
      </c>
      <c r="D208" s="177" t="s">
        <v>432</v>
      </c>
      <c r="E208" s="176" t="s">
        <v>222</v>
      </c>
    </row>
    <row r="209" spans="1:5" ht="26.25" thickBot="1">
      <c r="A209" s="175">
        <v>208</v>
      </c>
      <c r="B209" s="270">
        <v>43</v>
      </c>
      <c r="C209" s="176">
        <v>26211241599</v>
      </c>
      <c r="D209" s="177" t="s">
        <v>433</v>
      </c>
      <c r="E209" s="176" t="s">
        <v>138</v>
      </c>
    </row>
    <row r="210" spans="1:5" ht="26.25" thickBot="1">
      <c r="A210" s="175">
        <v>209</v>
      </c>
      <c r="B210" s="271"/>
      <c r="C210" s="176">
        <v>26211238805</v>
      </c>
      <c r="D210" s="177" t="s">
        <v>436</v>
      </c>
      <c r="E210" s="176" t="s">
        <v>138</v>
      </c>
    </row>
    <row r="211" spans="1:5" ht="39" thickBot="1">
      <c r="A211" s="175">
        <v>210</v>
      </c>
      <c r="B211" s="271"/>
      <c r="C211" s="176">
        <v>26211242677</v>
      </c>
      <c r="D211" s="177" t="s">
        <v>437</v>
      </c>
      <c r="E211" s="176" t="s">
        <v>124</v>
      </c>
    </row>
    <row r="212" spans="1:5" ht="26.25" thickBot="1">
      <c r="A212" s="175">
        <v>211</v>
      </c>
      <c r="B212" s="271"/>
      <c r="C212" s="176">
        <v>26211242563</v>
      </c>
      <c r="D212" s="177" t="s">
        <v>438</v>
      </c>
      <c r="E212" s="176" t="s">
        <v>138</v>
      </c>
    </row>
    <row r="213" spans="1:5" ht="39" thickBot="1">
      <c r="A213" s="175">
        <v>212</v>
      </c>
      <c r="B213" s="272"/>
      <c r="C213" s="176">
        <v>26211200580</v>
      </c>
      <c r="D213" s="177" t="s">
        <v>439</v>
      </c>
      <c r="E213" s="176" t="s">
        <v>124</v>
      </c>
    </row>
    <row r="214" spans="1:5" ht="26.25" thickBot="1">
      <c r="A214" s="175">
        <v>213</v>
      </c>
      <c r="B214" s="270">
        <v>44</v>
      </c>
      <c r="C214" s="183">
        <v>26214300527</v>
      </c>
      <c r="D214" s="189" t="s">
        <v>440</v>
      </c>
      <c r="E214" s="176" t="s">
        <v>124</v>
      </c>
    </row>
    <row r="215" spans="1:5" ht="39" thickBot="1">
      <c r="A215" s="175">
        <v>214</v>
      </c>
      <c r="B215" s="271"/>
      <c r="C215" s="176">
        <v>26211236064</v>
      </c>
      <c r="D215" s="177" t="s">
        <v>443</v>
      </c>
      <c r="E215" s="176" t="s">
        <v>124</v>
      </c>
    </row>
    <row r="216" spans="1:5" ht="26.25" thickBot="1">
      <c r="A216" s="175">
        <v>215</v>
      </c>
      <c r="B216" s="271"/>
      <c r="C216" s="176">
        <v>26211235797</v>
      </c>
      <c r="D216" s="177" t="s">
        <v>444</v>
      </c>
      <c r="E216" s="176" t="s">
        <v>124</v>
      </c>
    </row>
    <row r="217" spans="1:5" ht="39" thickBot="1">
      <c r="A217" s="175">
        <v>216</v>
      </c>
      <c r="B217" s="271"/>
      <c r="C217" s="176">
        <v>26211234994</v>
      </c>
      <c r="D217" s="177" t="s">
        <v>445</v>
      </c>
      <c r="E217" s="176" t="s">
        <v>124</v>
      </c>
    </row>
    <row r="218" spans="1:5" ht="51.75" thickBot="1">
      <c r="A218" s="175">
        <v>217</v>
      </c>
      <c r="B218" s="272"/>
      <c r="C218" s="176">
        <v>26211226402</v>
      </c>
      <c r="D218" s="177" t="s">
        <v>446</v>
      </c>
      <c r="E218" s="176" t="s">
        <v>124</v>
      </c>
    </row>
    <row r="219" spans="1:5" ht="26.25" thickBot="1">
      <c r="A219" s="175">
        <v>218</v>
      </c>
      <c r="B219" s="270">
        <v>45</v>
      </c>
      <c r="C219" s="176">
        <v>26211225710</v>
      </c>
      <c r="D219" s="177" t="s">
        <v>447</v>
      </c>
      <c r="E219" s="176" t="s">
        <v>387</v>
      </c>
    </row>
    <row r="220" spans="1:5" ht="39" thickBot="1">
      <c r="A220" s="175">
        <v>219</v>
      </c>
      <c r="B220" s="271"/>
      <c r="C220" s="176">
        <v>25211211895</v>
      </c>
      <c r="D220" s="187" t="s">
        <v>449</v>
      </c>
      <c r="E220" s="176" t="s">
        <v>133</v>
      </c>
    </row>
    <row r="221" spans="1:5" ht="26.25" thickBot="1">
      <c r="A221" s="175">
        <v>220</v>
      </c>
      <c r="B221" s="271"/>
      <c r="C221" s="176">
        <v>24211206730</v>
      </c>
      <c r="D221" s="177" t="s">
        <v>450</v>
      </c>
      <c r="E221" s="176" t="s">
        <v>451</v>
      </c>
    </row>
    <row r="222" spans="1:5" ht="39" thickBot="1">
      <c r="A222" s="175">
        <v>221</v>
      </c>
      <c r="B222" s="271"/>
      <c r="C222" s="176">
        <v>26211221105</v>
      </c>
      <c r="D222" s="177" t="s">
        <v>452</v>
      </c>
      <c r="E222" s="176" t="s">
        <v>387</v>
      </c>
    </row>
    <row r="223" spans="1:5" ht="26.25" thickBot="1">
      <c r="A223" s="175">
        <v>222</v>
      </c>
      <c r="B223" s="272"/>
      <c r="C223" s="176">
        <v>26211234001</v>
      </c>
      <c r="D223" s="177" t="s">
        <v>453</v>
      </c>
      <c r="E223" s="176" t="s">
        <v>157</v>
      </c>
    </row>
    <row r="224" spans="1:5" ht="26.25" thickBot="1">
      <c r="A224" s="175">
        <v>223</v>
      </c>
      <c r="B224" s="270">
        <v>46</v>
      </c>
      <c r="C224" s="176">
        <v>25211207333</v>
      </c>
      <c r="D224" s="177" t="s">
        <v>454</v>
      </c>
      <c r="E224" s="176" t="s">
        <v>455</v>
      </c>
    </row>
    <row r="225" spans="1:5" ht="39" thickBot="1">
      <c r="A225" s="175">
        <v>224</v>
      </c>
      <c r="B225" s="271"/>
      <c r="C225" s="176">
        <v>25211205378</v>
      </c>
      <c r="D225" s="177" t="s">
        <v>457</v>
      </c>
      <c r="E225" s="176" t="s">
        <v>455</v>
      </c>
    </row>
    <row r="226" spans="1:5" ht="26.25" thickBot="1">
      <c r="A226" s="175">
        <v>225</v>
      </c>
      <c r="B226" s="271"/>
      <c r="C226" s="176">
        <v>25211204771</v>
      </c>
      <c r="D226" s="177" t="s">
        <v>458</v>
      </c>
      <c r="E226" s="176" t="s">
        <v>455</v>
      </c>
    </row>
    <row r="227" spans="1:5" ht="45.75" thickBot="1">
      <c r="A227" s="175">
        <v>226</v>
      </c>
      <c r="B227" s="271"/>
      <c r="C227" s="178">
        <v>25211209828</v>
      </c>
      <c r="D227" s="179" t="s">
        <v>459</v>
      </c>
      <c r="E227" s="178" t="s">
        <v>455</v>
      </c>
    </row>
    <row r="228" spans="1:5" ht="60.75" thickBot="1">
      <c r="A228" s="175">
        <v>227</v>
      </c>
      <c r="B228" s="272"/>
      <c r="C228" s="176">
        <v>25211410970</v>
      </c>
      <c r="D228" s="179" t="s">
        <v>460</v>
      </c>
      <c r="E228" s="176" t="s">
        <v>133</v>
      </c>
    </row>
    <row r="229" spans="1:5" ht="26.25" thickBot="1">
      <c r="A229" s="175">
        <v>227</v>
      </c>
      <c r="B229" s="177"/>
      <c r="C229" s="176">
        <v>26211242588</v>
      </c>
      <c r="D229" s="177" t="s">
        <v>461</v>
      </c>
      <c r="E229" s="176" t="s">
        <v>152</v>
      </c>
    </row>
    <row r="230" spans="1:5" ht="39" thickBot="1">
      <c r="A230" s="175">
        <v>228</v>
      </c>
      <c r="B230" s="177"/>
      <c r="C230" s="176">
        <v>25211210087</v>
      </c>
      <c r="D230" s="177" t="s">
        <v>464</v>
      </c>
      <c r="E230" s="176" t="s">
        <v>103</v>
      </c>
    </row>
    <row r="231" spans="1:5" ht="39" thickBot="1">
      <c r="A231" s="175">
        <v>229</v>
      </c>
      <c r="B231" s="177"/>
      <c r="C231" s="176">
        <v>25211210146</v>
      </c>
      <c r="D231" s="177" t="s">
        <v>466</v>
      </c>
      <c r="E231" s="176" t="s">
        <v>467</v>
      </c>
    </row>
    <row r="232" spans="1:5" ht="39" thickBot="1">
      <c r="A232" s="175">
        <v>230</v>
      </c>
      <c r="B232" s="177"/>
      <c r="C232" s="176">
        <v>25211211982</v>
      </c>
      <c r="D232" s="177" t="s">
        <v>469</v>
      </c>
      <c r="E232" s="176" t="s">
        <v>108</v>
      </c>
    </row>
    <row r="233" spans="1:5" ht="26.25" thickBot="1">
      <c r="A233" s="175">
        <v>231</v>
      </c>
      <c r="B233" s="177"/>
      <c r="C233" s="176">
        <v>26214327917</v>
      </c>
      <c r="D233" s="177" t="s">
        <v>471</v>
      </c>
      <c r="E233" s="176" t="s">
        <v>154</v>
      </c>
    </row>
    <row r="234" spans="1:5" ht="26.25" thickBot="1">
      <c r="A234" s="175">
        <v>232</v>
      </c>
      <c r="B234" s="177"/>
      <c r="C234" s="176">
        <v>26211242554</v>
      </c>
      <c r="D234" s="177" t="s">
        <v>473</v>
      </c>
      <c r="E234" s="176" t="s">
        <v>152</v>
      </c>
    </row>
    <row r="235" spans="1:5" ht="26.25" thickBot="1">
      <c r="A235" s="175">
        <v>233</v>
      </c>
      <c r="B235" s="177"/>
      <c r="C235" s="182">
        <v>25211217210</v>
      </c>
      <c r="D235" s="177" t="s">
        <v>475</v>
      </c>
      <c r="E235" s="176" t="s">
        <v>165</v>
      </c>
    </row>
    <row r="236" spans="1:5" ht="26.25" thickBot="1">
      <c r="A236" s="175">
        <v>234</v>
      </c>
      <c r="B236" s="177"/>
      <c r="C236" s="182">
        <v>23211210472</v>
      </c>
      <c r="D236" s="177" t="s">
        <v>477</v>
      </c>
      <c r="E236" s="176" t="s">
        <v>478</v>
      </c>
    </row>
    <row r="237" spans="1:5" ht="39" thickBot="1">
      <c r="A237" s="190">
        <v>236</v>
      </c>
      <c r="B237" s="191"/>
      <c r="C237" s="192">
        <v>25211203945</v>
      </c>
      <c r="D237" s="191" t="s">
        <v>480</v>
      </c>
      <c r="E237" s="192" t="s">
        <v>108</v>
      </c>
    </row>
    <row r="238" spans="1:5" ht="26.25" thickBot="1">
      <c r="A238" s="190">
        <v>237</v>
      </c>
      <c r="B238" s="191"/>
      <c r="C238" s="192">
        <v>25211211285</v>
      </c>
      <c r="D238" s="191" t="s">
        <v>483</v>
      </c>
      <c r="E238" s="192" t="s">
        <v>484</v>
      </c>
    </row>
    <row r="239" spans="1:5" ht="30.75" thickBot="1">
      <c r="A239" s="175">
        <v>238</v>
      </c>
      <c r="B239" s="177"/>
      <c r="C239" s="178">
        <v>25212217044</v>
      </c>
      <c r="D239" s="191" t="s">
        <v>486</v>
      </c>
      <c r="E239" s="178" t="s">
        <v>122</v>
      </c>
    </row>
  </sheetData>
  <mergeCells count="46">
    <mergeCell ref="B55:B59"/>
    <mergeCell ref="B1:B5"/>
    <mergeCell ref="B6:B10"/>
    <mergeCell ref="B11:B14"/>
    <mergeCell ref="B15:B19"/>
    <mergeCell ref="B20:B24"/>
    <mergeCell ref="B25:B29"/>
    <mergeCell ref="B30:B34"/>
    <mergeCell ref="B35:B39"/>
    <mergeCell ref="B40:B44"/>
    <mergeCell ref="B45:B49"/>
    <mergeCell ref="B50:B54"/>
    <mergeCell ref="B113:B117"/>
    <mergeCell ref="B60:B64"/>
    <mergeCell ref="B65:B69"/>
    <mergeCell ref="B70:B73"/>
    <mergeCell ref="B74:B78"/>
    <mergeCell ref="B79:B82"/>
    <mergeCell ref="B83:B87"/>
    <mergeCell ref="B88:B92"/>
    <mergeCell ref="B93:B97"/>
    <mergeCell ref="B98:B102"/>
    <mergeCell ref="B103:B107"/>
    <mergeCell ref="B108:B112"/>
    <mergeCell ref="B173:B177"/>
    <mergeCell ref="B118:B122"/>
    <mergeCell ref="B123:B127"/>
    <mergeCell ref="B128:B132"/>
    <mergeCell ref="B133:B137"/>
    <mergeCell ref="B138:B142"/>
    <mergeCell ref="B143:B147"/>
    <mergeCell ref="B148:B153"/>
    <mergeCell ref="B154:B157"/>
    <mergeCell ref="B158:B162"/>
    <mergeCell ref="B163:B167"/>
    <mergeCell ref="B168:B172"/>
    <mergeCell ref="B209:B213"/>
    <mergeCell ref="B214:B218"/>
    <mergeCell ref="B219:B223"/>
    <mergeCell ref="B224:B228"/>
    <mergeCell ref="B178:B183"/>
    <mergeCell ref="B184:B188"/>
    <mergeCell ref="B189:B193"/>
    <mergeCell ref="B194:B198"/>
    <mergeCell ref="B199:B203"/>
    <mergeCell ref="B204:B20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3"/>
  <sheetViews>
    <sheetView workbookViewId="0">
      <selection activeCell="J20" sqref="J20"/>
    </sheetView>
  </sheetViews>
  <sheetFormatPr defaultColWidth="9.140625" defaultRowHeight="12.75"/>
  <cols>
    <col min="1" max="1" width="3.7109375" style="153" customWidth="1"/>
    <col min="2" max="2" width="8.28515625" style="153" customWidth="1"/>
    <col min="3" max="3" width="11.85546875" style="153" customWidth="1"/>
    <col min="4" max="4" width="14.42578125" style="153" bestFit="1" customWidth="1"/>
    <col min="5" max="5" width="14" style="153" bestFit="1" customWidth="1"/>
    <col min="6" max="6" width="8.42578125" style="153" bestFit="1" customWidth="1"/>
    <col min="7" max="7" width="25.7109375" style="153" customWidth="1"/>
    <col min="8" max="8" width="10.28515625" style="153" bestFit="1" customWidth="1"/>
    <col min="9" max="9" width="12.42578125" style="153" customWidth="1"/>
    <col min="10" max="10" width="14.140625" style="153" customWidth="1"/>
    <col min="11" max="11" width="29.85546875" style="153" hidden="1" customWidth="1"/>
    <col min="12" max="12" width="20" style="153" hidden="1" customWidth="1"/>
    <col min="13" max="13" width="9.140625" style="168"/>
    <col min="14" max="256" width="9.140625" style="153"/>
    <col min="257" max="257" width="3.7109375" style="153" customWidth="1"/>
    <col min="258" max="258" width="8.28515625" style="153" customWidth="1"/>
    <col min="259" max="259" width="11.85546875" style="153" customWidth="1"/>
    <col min="260" max="260" width="14.42578125" style="153" bestFit="1" customWidth="1"/>
    <col min="261" max="261" width="14" style="153" bestFit="1" customWidth="1"/>
    <col min="262" max="262" width="8.42578125" style="153" bestFit="1" customWidth="1"/>
    <col min="263" max="263" width="25.7109375" style="153" customWidth="1"/>
    <col min="264" max="264" width="10.28515625" style="153" bestFit="1" customWidth="1"/>
    <col min="265" max="265" width="12.42578125" style="153" customWidth="1"/>
    <col min="266" max="266" width="22" style="153" bestFit="1" customWidth="1"/>
    <col min="267" max="267" width="29.85546875" style="153" customWidth="1"/>
    <col min="268" max="268" width="20" style="153" bestFit="1" customWidth="1"/>
    <col min="269" max="512" width="9.140625" style="153"/>
    <col min="513" max="513" width="3.7109375" style="153" customWidth="1"/>
    <col min="514" max="514" width="8.28515625" style="153" customWidth="1"/>
    <col min="515" max="515" width="11.85546875" style="153" customWidth="1"/>
    <col min="516" max="516" width="14.42578125" style="153" bestFit="1" customWidth="1"/>
    <col min="517" max="517" width="14" style="153" bestFit="1" customWidth="1"/>
    <col min="518" max="518" width="8.42578125" style="153" bestFit="1" customWidth="1"/>
    <col min="519" max="519" width="25.7109375" style="153" customWidth="1"/>
    <col min="520" max="520" width="10.28515625" style="153" bestFit="1" customWidth="1"/>
    <col min="521" max="521" width="12.42578125" style="153" customWidth="1"/>
    <col min="522" max="522" width="22" style="153" bestFit="1" customWidth="1"/>
    <col min="523" max="523" width="29.85546875" style="153" customWidth="1"/>
    <col min="524" max="524" width="20" style="153" bestFit="1" customWidth="1"/>
    <col min="525" max="768" width="9.140625" style="153"/>
    <col min="769" max="769" width="3.7109375" style="153" customWidth="1"/>
    <col min="770" max="770" width="8.28515625" style="153" customWidth="1"/>
    <col min="771" max="771" width="11.85546875" style="153" customWidth="1"/>
    <col min="772" max="772" width="14.42578125" style="153" bestFit="1" customWidth="1"/>
    <col min="773" max="773" width="14" style="153" bestFit="1" customWidth="1"/>
    <col min="774" max="774" width="8.42578125" style="153" bestFit="1" customWidth="1"/>
    <col min="775" max="775" width="25.7109375" style="153" customWidth="1"/>
    <col min="776" max="776" width="10.28515625" style="153" bestFit="1" customWidth="1"/>
    <col min="777" max="777" width="12.42578125" style="153" customWidth="1"/>
    <col min="778" max="778" width="22" style="153" bestFit="1" customWidth="1"/>
    <col min="779" max="779" width="29.85546875" style="153" customWidth="1"/>
    <col min="780" max="780" width="20" style="153" bestFit="1" customWidth="1"/>
    <col min="781" max="1024" width="9.140625" style="153"/>
    <col min="1025" max="1025" width="3.7109375" style="153" customWidth="1"/>
    <col min="1026" max="1026" width="8.28515625" style="153" customWidth="1"/>
    <col min="1027" max="1027" width="11.85546875" style="153" customWidth="1"/>
    <col min="1028" max="1028" width="14.42578125" style="153" bestFit="1" customWidth="1"/>
    <col min="1029" max="1029" width="14" style="153" bestFit="1" customWidth="1"/>
    <col min="1030" max="1030" width="8.42578125" style="153" bestFit="1" customWidth="1"/>
    <col min="1031" max="1031" width="25.7109375" style="153" customWidth="1"/>
    <col min="1032" max="1032" width="10.28515625" style="153" bestFit="1" customWidth="1"/>
    <col min="1033" max="1033" width="12.42578125" style="153" customWidth="1"/>
    <col min="1034" max="1034" width="22" style="153" bestFit="1" customWidth="1"/>
    <col min="1035" max="1035" width="29.85546875" style="153" customWidth="1"/>
    <col min="1036" max="1036" width="20" style="153" bestFit="1" customWidth="1"/>
    <col min="1037" max="1280" width="9.140625" style="153"/>
    <col min="1281" max="1281" width="3.7109375" style="153" customWidth="1"/>
    <col min="1282" max="1282" width="8.28515625" style="153" customWidth="1"/>
    <col min="1283" max="1283" width="11.85546875" style="153" customWidth="1"/>
    <col min="1284" max="1284" width="14.42578125" style="153" bestFit="1" customWidth="1"/>
    <col min="1285" max="1285" width="14" style="153" bestFit="1" customWidth="1"/>
    <col min="1286" max="1286" width="8.42578125" style="153" bestFit="1" customWidth="1"/>
    <col min="1287" max="1287" width="25.7109375" style="153" customWidth="1"/>
    <col min="1288" max="1288" width="10.28515625" style="153" bestFit="1" customWidth="1"/>
    <col min="1289" max="1289" width="12.42578125" style="153" customWidth="1"/>
    <col min="1290" max="1290" width="22" style="153" bestFit="1" customWidth="1"/>
    <col min="1291" max="1291" width="29.85546875" style="153" customWidth="1"/>
    <col min="1292" max="1292" width="20" style="153" bestFit="1" customWidth="1"/>
    <col min="1293" max="1536" width="9.140625" style="153"/>
    <col min="1537" max="1537" width="3.7109375" style="153" customWidth="1"/>
    <col min="1538" max="1538" width="8.28515625" style="153" customWidth="1"/>
    <col min="1539" max="1539" width="11.85546875" style="153" customWidth="1"/>
    <col min="1540" max="1540" width="14.42578125" style="153" bestFit="1" customWidth="1"/>
    <col min="1541" max="1541" width="14" style="153" bestFit="1" customWidth="1"/>
    <col min="1542" max="1542" width="8.42578125" style="153" bestFit="1" customWidth="1"/>
    <col min="1543" max="1543" width="25.7109375" style="153" customWidth="1"/>
    <col min="1544" max="1544" width="10.28515625" style="153" bestFit="1" customWidth="1"/>
    <col min="1545" max="1545" width="12.42578125" style="153" customWidth="1"/>
    <col min="1546" max="1546" width="22" style="153" bestFit="1" customWidth="1"/>
    <col min="1547" max="1547" width="29.85546875" style="153" customWidth="1"/>
    <col min="1548" max="1548" width="20" style="153" bestFit="1" customWidth="1"/>
    <col min="1549" max="1792" width="9.140625" style="153"/>
    <col min="1793" max="1793" width="3.7109375" style="153" customWidth="1"/>
    <col min="1794" max="1794" width="8.28515625" style="153" customWidth="1"/>
    <col min="1795" max="1795" width="11.85546875" style="153" customWidth="1"/>
    <col min="1796" max="1796" width="14.42578125" style="153" bestFit="1" customWidth="1"/>
    <col min="1797" max="1797" width="14" style="153" bestFit="1" customWidth="1"/>
    <col min="1798" max="1798" width="8.42578125" style="153" bestFit="1" customWidth="1"/>
    <col min="1799" max="1799" width="25.7109375" style="153" customWidth="1"/>
    <col min="1800" max="1800" width="10.28515625" style="153" bestFit="1" customWidth="1"/>
    <col min="1801" max="1801" width="12.42578125" style="153" customWidth="1"/>
    <col min="1802" max="1802" width="22" style="153" bestFit="1" customWidth="1"/>
    <col min="1803" max="1803" width="29.85546875" style="153" customWidth="1"/>
    <col min="1804" max="1804" width="20" style="153" bestFit="1" customWidth="1"/>
    <col min="1805" max="2048" width="9.140625" style="153"/>
    <col min="2049" max="2049" width="3.7109375" style="153" customWidth="1"/>
    <col min="2050" max="2050" width="8.28515625" style="153" customWidth="1"/>
    <col min="2051" max="2051" width="11.85546875" style="153" customWidth="1"/>
    <col min="2052" max="2052" width="14.42578125" style="153" bestFit="1" customWidth="1"/>
    <col min="2053" max="2053" width="14" style="153" bestFit="1" customWidth="1"/>
    <col min="2054" max="2054" width="8.42578125" style="153" bestFit="1" customWidth="1"/>
    <col min="2055" max="2055" width="25.7109375" style="153" customWidth="1"/>
    <col min="2056" max="2056" width="10.28515625" style="153" bestFit="1" customWidth="1"/>
    <col min="2057" max="2057" width="12.42578125" style="153" customWidth="1"/>
    <col min="2058" max="2058" width="22" style="153" bestFit="1" customWidth="1"/>
    <col min="2059" max="2059" width="29.85546875" style="153" customWidth="1"/>
    <col min="2060" max="2060" width="20" style="153" bestFit="1" customWidth="1"/>
    <col min="2061" max="2304" width="9.140625" style="153"/>
    <col min="2305" max="2305" width="3.7109375" style="153" customWidth="1"/>
    <col min="2306" max="2306" width="8.28515625" style="153" customWidth="1"/>
    <col min="2307" max="2307" width="11.85546875" style="153" customWidth="1"/>
    <col min="2308" max="2308" width="14.42578125" style="153" bestFit="1" customWidth="1"/>
    <col min="2309" max="2309" width="14" style="153" bestFit="1" customWidth="1"/>
    <col min="2310" max="2310" width="8.42578125" style="153" bestFit="1" customWidth="1"/>
    <col min="2311" max="2311" width="25.7109375" style="153" customWidth="1"/>
    <col min="2312" max="2312" width="10.28515625" style="153" bestFit="1" customWidth="1"/>
    <col min="2313" max="2313" width="12.42578125" style="153" customWidth="1"/>
    <col min="2314" max="2314" width="22" style="153" bestFit="1" customWidth="1"/>
    <col min="2315" max="2315" width="29.85546875" style="153" customWidth="1"/>
    <col min="2316" max="2316" width="20" style="153" bestFit="1" customWidth="1"/>
    <col min="2317" max="2560" width="9.140625" style="153"/>
    <col min="2561" max="2561" width="3.7109375" style="153" customWidth="1"/>
    <col min="2562" max="2562" width="8.28515625" style="153" customWidth="1"/>
    <col min="2563" max="2563" width="11.85546875" style="153" customWidth="1"/>
    <col min="2564" max="2564" width="14.42578125" style="153" bestFit="1" customWidth="1"/>
    <col min="2565" max="2565" width="14" style="153" bestFit="1" customWidth="1"/>
    <col min="2566" max="2566" width="8.42578125" style="153" bestFit="1" customWidth="1"/>
    <col min="2567" max="2567" width="25.7109375" style="153" customWidth="1"/>
    <col min="2568" max="2568" width="10.28515625" style="153" bestFit="1" customWidth="1"/>
    <col min="2569" max="2569" width="12.42578125" style="153" customWidth="1"/>
    <col min="2570" max="2570" width="22" style="153" bestFit="1" customWidth="1"/>
    <col min="2571" max="2571" width="29.85546875" style="153" customWidth="1"/>
    <col min="2572" max="2572" width="20" style="153" bestFit="1" customWidth="1"/>
    <col min="2573" max="2816" width="9.140625" style="153"/>
    <col min="2817" max="2817" width="3.7109375" style="153" customWidth="1"/>
    <col min="2818" max="2818" width="8.28515625" style="153" customWidth="1"/>
    <col min="2819" max="2819" width="11.85546875" style="153" customWidth="1"/>
    <col min="2820" max="2820" width="14.42578125" style="153" bestFit="1" customWidth="1"/>
    <col min="2821" max="2821" width="14" style="153" bestFit="1" customWidth="1"/>
    <col min="2822" max="2822" width="8.42578125" style="153" bestFit="1" customWidth="1"/>
    <col min="2823" max="2823" width="25.7109375" style="153" customWidth="1"/>
    <col min="2824" max="2824" width="10.28515625" style="153" bestFit="1" customWidth="1"/>
    <col min="2825" max="2825" width="12.42578125" style="153" customWidth="1"/>
    <col min="2826" max="2826" width="22" style="153" bestFit="1" customWidth="1"/>
    <col min="2827" max="2827" width="29.85546875" style="153" customWidth="1"/>
    <col min="2828" max="2828" width="20" style="153" bestFit="1" customWidth="1"/>
    <col min="2829" max="3072" width="9.140625" style="153"/>
    <col min="3073" max="3073" width="3.7109375" style="153" customWidth="1"/>
    <col min="3074" max="3074" width="8.28515625" style="153" customWidth="1"/>
    <col min="3075" max="3075" width="11.85546875" style="153" customWidth="1"/>
    <col min="3076" max="3076" width="14.42578125" style="153" bestFit="1" customWidth="1"/>
    <col min="3077" max="3077" width="14" style="153" bestFit="1" customWidth="1"/>
    <col min="3078" max="3078" width="8.42578125" style="153" bestFit="1" customWidth="1"/>
    <col min="3079" max="3079" width="25.7109375" style="153" customWidth="1"/>
    <col min="3080" max="3080" width="10.28515625" style="153" bestFit="1" customWidth="1"/>
    <col min="3081" max="3081" width="12.42578125" style="153" customWidth="1"/>
    <col min="3082" max="3082" width="22" style="153" bestFit="1" customWidth="1"/>
    <col min="3083" max="3083" width="29.85546875" style="153" customWidth="1"/>
    <col min="3084" max="3084" width="20" style="153" bestFit="1" customWidth="1"/>
    <col min="3085" max="3328" width="9.140625" style="153"/>
    <col min="3329" max="3329" width="3.7109375" style="153" customWidth="1"/>
    <col min="3330" max="3330" width="8.28515625" style="153" customWidth="1"/>
    <col min="3331" max="3331" width="11.85546875" style="153" customWidth="1"/>
    <col min="3332" max="3332" width="14.42578125" style="153" bestFit="1" customWidth="1"/>
    <col min="3333" max="3333" width="14" style="153" bestFit="1" customWidth="1"/>
    <col min="3334" max="3334" width="8.42578125" style="153" bestFit="1" customWidth="1"/>
    <col min="3335" max="3335" width="25.7109375" style="153" customWidth="1"/>
    <col min="3336" max="3336" width="10.28515625" style="153" bestFit="1" customWidth="1"/>
    <col min="3337" max="3337" width="12.42578125" style="153" customWidth="1"/>
    <col min="3338" max="3338" width="22" style="153" bestFit="1" customWidth="1"/>
    <col min="3339" max="3339" width="29.85546875" style="153" customWidth="1"/>
    <col min="3340" max="3340" width="20" style="153" bestFit="1" customWidth="1"/>
    <col min="3341" max="3584" width="9.140625" style="153"/>
    <col min="3585" max="3585" width="3.7109375" style="153" customWidth="1"/>
    <col min="3586" max="3586" width="8.28515625" style="153" customWidth="1"/>
    <col min="3587" max="3587" width="11.85546875" style="153" customWidth="1"/>
    <col min="3588" max="3588" width="14.42578125" style="153" bestFit="1" customWidth="1"/>
    <col min="3589" max="3589" width="14" style="153" bestFit="1" customWidth="1"/>
    <col min="3590" max="3590" width="8.42578125" style="153" bestFit="1" customWidth="1"/>
    <col min="3591" max="3591" width="25.7109375" style="153" customWidth="1"/>
    <col min="3592" max="3592" width="10.28515625" style="153" bestFit="1" customWidth="1"/>
    <col min="3593" max="3593" width="12.42578125" style="153" customWidth="1"/>
    <col min="3594" max="3594" width="22" style="153" bestFit="1" customWidth="1"/>
    <col min="3595" max="3595" width="29.85546875" style="153" customWidth="1"/>
    <col min="3596" max="3596" width="20" style="153" bestFit="1" customWidth="1"/>
    <col min="3597" max="3840" width="9.140625" style="153"/>
    <col min="3841" max="3841" width="3.7109375" style="153" customWidth="1"/>
    <col min="3842" max="3842" width="8.28515625" style="153" customWidth="1"/>
    <col min="3843" max="3843" width="11.85546875" style="153" customWidth="1"/>
    <col min="3844" max="3844" width="14.42578125" style="153" bestFit="1" customWidth="1"/>
    <col min="3845" max="3845" width="14" style="153" bestFit="1" customWidth="1"/>
    <col min="3846" max="3846" width="8.42578125" style="153" bestFit="1" customWidth="1"/>
    <col min="3847" max="3847" width="25.7109375" style="153" customWidth="1"/>
    <col min="3848" max="3848" width="10.28515625" style="153" bestFit="1" customWidth="1"/>
    <col min="3849" max="3849" width="12.42578125" style="153" customWidth="1"/>
    <col min="3850" max="3850" width="22" style="153" bestFit="1" customWidth="1"/>
    <col min="3851" max="3851" width="29.85546875" style="153" customWidth="1"/>
    <col min="3852" max="3852" width="20" style="153" bestFit="1" customWidth="1"/>
    <col min="3853" max="4096" width="9.140625" style="153"/>
    <col min="4097" max="4097" width="3.7109375" style="153" customWidth="1"/>
    <col min="4098" max="4098" width="8.28515625" style="153" customWidth="1"/>
    <col min="4099" max="4099" width="11.85546875" style="153" customWidth="1"/>
    <col min="4100" max="4100" width="14.42578125" style="153" bestFit="1" customWidth="1"/>
    <col min="4101" max="4101" width="14" style="153" bestFit="1" customWidth="1"/>
    <col min="4102" max="4102" width="8.42578125" style="153" bestFit="1" customWidth="1"/>
    <col min="4103" max="4103" width="25.7109375" style="153" customWidth="1"/>
    <col min="4104" max="4104" width="10.28515625" style="153" bestFit="1" customWidth="1"/>
    <col min="4105" max="4105" width="12.42578125" style="153" customWidth="1"/>
    <col min="4106" max="4106" width="22" style="153" bestFit="1" customWidth="1"/>
    <col min="4107" max="4107" width="29.85546875" style="153" customWidth="1"/>
    <col min="4108" max="4108" width="20" style="153" bestFit="1" customWidth="1"/>
    <col min="4109" max="4352" width="9.140625" style="153"/>
    <col min="4353" max="4353" width="3.7109375" style="153" customWidth="1"/>
    <col min="4354" max="4354" width="8.28515625" style="153" customWidth="1"/>
    <col min="4355" max="4355" width="11.85546875" style="153" customWidth="1"/>
    <col min="4356" max="4356" width="14.42578125" style="153" bestFit="1" customWidth="1"/>
    <col min="4357" max="4357" width="14" style="153" bestFit="1" customWidth="1"/>
    <col min="4358" max="4358" width="8.42578125" style="153" bestFit="1" customWidth="1"/>
    <col min="4359" max="4359" width="25.7109375" style="153" customWidth="1"/>
    <col min="4360" max="4360" width="10.28515625" style="153" bestFit="1" customWidth="1"/>
    <col min="4361" max="4361" width="12.42578125" style="153" customWidth="1"/>
    <col min="4362" max="4362" width="22" style="153" bestFit="1" customWidth="1"/>
    <col min="4363" max="4363" width="29.85546875" style="153" customWidth="1"/>
    <col min="4364" max="4364" width="20" style="153" bestFit="1" customWidth="1"/>
    <col min="4365" max="4608" width="9.140625" style="153"/>
    <col min="4609" max="4609" width="3.7109375" style="153" customWidth="1"/>
    <col min="4610" max="4610" width="8.28515625" style="153" customWidth="1"/>
    <col min="4611" max="4611" width="11.85546875" style="153" customWidth="1"/>
    <col min="4612" max="4612" width="14.42578125" style="153" bestFit="1" customWidth="1"/>
    <col min="4613" max="4613" width="14" style="153" bestFit="1" customWidth="1"/>
    <col min="4614" max="4614" width="8.42578125" style="153" bestFit="1" customWidth="1"/>
    <col min="4615" max="4615" width="25.7109375" style="153" customWidth="1"/>
    <col min="4616" max="4616" width="10.28515625" style="153" bestFit="1" customWidth="1"/>
    <col min="4617" max="4617" width="12.42578125" style="153" customWidth="1"/>
    <col min="4618" max="4618" width="22" style="153" bestFit="1" customWidth="1"/>
    <col min="4619" max="4619" width="29.85546875" style="153" customWidth="1"/>
    <col min="4620" max="4620" width="20" style="153" bestFit="1" customWidth="1"/>
    <col min="4621" max="4864" width="9.140625" style="153"/>
    <col min="4865" max="4865" width="3.7109375" style="153" customWidth="1"/>
    <col min="4866" max="4866" width="8.28515625" style="153" customWidth="1"/>
    <col min="4867" max="4867" width="11.85546875" style="153" customWidth="1"/>
    <col min="4868" max="4868" width="14.42578125" style="153" bestFit="1" customWidth="1"/>
    <col min="4869" max="4869" width="14" style="153" bestFit="1" customWidth="1"/>
    <col min="4870" max="4870" width="8.42578125" style="153" bestFit="1" customWidth="1"/>
    <col min="4871" max="4871" width="25.7109375" style="153" customWidth="1"/>
    <col min="4872" max="4872" width="10.28515625" style="153" bestFit="1" customWidth="1"/>
    <col min="4873" max="4873" width="12.42578125" style="153" customWidth="1"/>
    <col min="4874" max="4874" width="22" style="153" bestFit="1" customWidth="1"/>
    <col min="4875" max="4875" width="29.85546875" style="153" customWidth="1"/>
    <col min="4876" max="4876" width="20" style="153" bestFit="1" customWidth="1"/>
    <col min="4877" max="5120" width="9.140625" style="153"/>
    <col min="5121" max="5121" width="3.7109375" style="153" customWidth="1"/>
    <col min="5122" max="5122" width="8.28515625" style="153" customWidth="1"/>
    <col min="5123" max="5123" width="11.85546875" style="153" customWidth="1"/>
    <col min="5124" max="5124" width="14.42578125" style="153" bestFit="1" customWidth="1"/>
    <col min="5125" max="5125" width="14" style="153" bestFit="1" customWidth="1"/>
    <col min="5126" max="5126" width="8.42578125" style="153" bestFit="1" customWidth="1"/>
    <col min="5127" max="5127" width="25.7109375" style="153" customWidth="1"/>
    <col min="5128" max="5128" width="10.28515625" style="153" bestFit="1" customWidth="1"/>
    <col min="5129" max="5129" width="12.42578125" style="153" customWidth="1"/>
    <col min="5130" max="5130" width="22" style="153" bestFit="1" customWidth="1"/>
    <col min="5131" max="5131" width="29.85546875" style="153" customWidth="1"/>
    <col min="5132" max="5132" width="20" style="153" bestFit="1" customWidth="1"/>
    <col min="5133" max="5376" width="9.140625" style="153"/>
    <col min="5377" max="5377" width="3.7109375" style="153" customWidth="1"/>
    <col min="5378" max="5378" width="8.28515625" style="153" customWidth="1"/>
    <col min="5379" max="5379" width="11.85546875" style="153" customWidth="1"/>
    <col min="5380" max="5380" width="14.42578125" style="153" bestFit="1" customWidth="1"/>
    <col min="5381" max="5381" width="14" style="153" bestFit="1" customWidth="1"/>
    <col min="5382" max="5382" width="8.42578125" style="153" bestFit="1" customWidth="1"/>
    <col min="5383" max="5383" width="25.7109375" style="153" customWidth="1"/>
    <col min="5384" max="5384" width="10.28515625" style="153" bestFit="1" customWidth="1"/>
    <col min="5385" max="5385" width="12.42578125" style="153" customWidth="1"/>
    <col min="5386" max="5386" width="22" style="153" bestFit="1" customWidth="1"/>
    <col min="5387" max="5387" width="29.85546875" style="153" customWidth="1"/>
    <col min="5388" max="5388" width="20" style="153" bestFit="1" customWidth="1"/>
    <col min="5389" max="5632" width="9.140625" style="153"/>
    <col min="5633" max="5633" width="3.7109375" style="153" customWidth="1"/>
    <col min="5634" max="5634" width="8.28515625" style="153" customWidth="1"/>
    <col min="5635" max="5635" width="11.85546875" style="153" customWidth="1"/>
    <col min="5636" max="5636" width="14.42578125" style="153" bestFit="1" customWidth="1"/>
    <col min="5637" max="5637" width="14" style="153" bestFit="1" customWidth="1"/>
    <col min="5638" max="5638" width="8.42578125" style="153" bestFit="1" customWidth="1"/>
    <col min="5639" max="5639" width="25.7109375" style="153" customWidth="1"/>
    <col min="5640" max="5640" width="10.28515625" style="153" bestFit="1" customWidth="1"/>
    <col min="5641" max="5641" width="12.42578125" style="153" customWidth="1"/>
    <col min="5642" max="5642" width="22" style="153" bestFit="1" customWidth="1"/>
    <col min="5643" max="5643" width="29.85546875" style="153" customWidth="1"/>
    <col min="5644" max="5644" width="20" style="153" bestFit="1" customWidth="1"/>
    <col min="5645" max="5888" width="9.140625" style="153"/>
    <col min="5889" max="5889" width="3.7109375" style="153" customWidth="1"/>
    <col min="5890" max="5890" width="8.28515625" style="153" customWidth="1"/>
    <col min="5891" max="5891" width="11.85546875" style="153" customWidth="1"/>
    <col min="5892" max="5892" width="14.42578125" style="153" bestFit="1" customWidth="1"/>
    <col min="5893" max="5893" width="14" style="153" bestFit="1" customWidth="1"/>
    <col min="5894" max="5894" width="8.42578125" style="153" bestFit="1" customWidth="1"/>
    <col min="5895" max="5895" width="25.7109375" style="153" customWidth="1"/>
    <col min="5896" max="5896" width="10.28515625" style="153" bestFit="1" customWidth="1"/>
    <col min="5897" max="5897" width="12.42578125" style="153" customWidth="1"/>
    <col min="5898" max="5898" width="22" style="153" bestFit="1" customWidth="1"/>
    <col min="5899" max="5899" width="29.85546875" style="153" customWidth="1"/>
    <col min="5900" max="5900" width="20" style="153" bestFit="1" customWidth="1"/>
    <col min="5901" max="6144" width="9.140625" style="153"/>
    <col min="6145" max="6145" width="3.7109375" style="153" customWidth="1"/>
    <col min="6146" max="6146" width="8.28515625" style="153" customWidth="1"/>
    <col min="6147" max="6147" width="11.85546875" style="153" customWidth="1"/>
    <col min="6148" max="6148" width="14.42578125" style="153" bestFit="1" customWidth="1"/>
    <col min="6149" max="6149" width="14" style="153" bestFit="1" customWidth="1"/>
    <col min="6150" max="6150" width="8.42578125" style="153" bestFit="1" customWidth="1"/>
    <col min="6151" max="6151" width="25.7109375" style="153" customWidth="1"/>
    <col min="6152" max="6152" width="10.28515625" style="153" bestFit="1" customWidth="1"/>
    <col min="6153" max="6153" width="12.42578125" style="153" customWidth="1"/>
    <col min="6154" max="6154" width="22" style="153" bestFit="1" customWidth="1"/>
    <col min="6155" max="6155" width="29.85546875" style="153" customWidth="1"/>
    <col min="6156" max="6156" width="20" style="153" bestFit="1" customWidth="1"/>
    <col min="6157" max="6400" width="9.140625" style="153"/>
    <col min="6401" max="6401" width="3.7109375" style="153" customWidth="1"/>
    <col min="6402" max="6402" width="8.28515625" style="153" customWidth="1"/>
    <col min="6403" max="6403" width="11.85546875" style="153" customWidth="1"/>
    <col min="6404" max="6404" width="14.42578125" style="153" bestFit="1" customWidth="1"/>
    <col min="6405" max="6405" width="14" style="153" bestFit="1" customWidth="1"/>
    <col min="6406" max="6406" width="8.42578125" style="153" bestFit="1" customWidth="1"/>
    <col min="6407" max="6407" width="25.7109375" style="153" customWidth="1"/>
    <col min="6408" max="6408" width="10.28515625" style="153" bestFit="1" customWidth="1"/>
    <col min="6409" max="6409" width="12.42578125" style="153" customWidth="1"/>
    <col min="6410" max="6410" width="22" style="153" bestFit="1" customWidth="1"/>
    <col min="6411" max="6411" width="29.85546875" style="153" customWidth="1"/>
    <col min="6412" max="6412" width="20" style="153" bestFit="1" customWidth="1"/>
    <col min="6413" max="6656" width="9.140625" style="153"/>
    <col min="6657" max="6657" width="3.7109375" style="153" customWidth="1"/>
    <col min="6658" max="6658" width="8.28515625" style="153" customWidth="1"/>
    <col min="6659" max="6659" width="11.85546875" style="153" customWidth="1"/>
    <col min="6660" max="6660" width="14.42578125" style="153" bestFit="1" customWidth="1"/>
    <col min="6661" max="6661" width="14" style="153" bestFit="1" customWidth="1"/>
    <col min="6662" max="6662" width="8.42578125" style="153" bestFit="1" customWidth="1"/>
    <col min="6663" max="6663" width="25.7109375" style="153" customWidth="1"/>
    <col min="6664" max="6664" width="10.28515625" style="153" bestFit="1" customWidth="1"/>
    <col min="6665" max="6665" width="12.42578125" style="153" customWidth="1"/>
    <col min="6666" max="6666" width="22" style="153" bestFit="1" customWidth="1"/>
    <col min="6667" max="6667" width="29.85546875" style="153" customWidth="1"/>
    <col min="6668" max="6668" width="20" style="153" bestFit="1" customWidth="1"/>
    <col min="6669" max="6912" width="9.140625" style="153"/>
    <col min="6913" max="6913" width="3.7109375" style="153" customWidth="1"/>
    <col min="6914" max="6914" width="8.28515625" style="153" customWidth="1"/>
    <col min="6915" max="6915" width="11.85546875" style="153" customWidth="1"/>
    <col min="6916" max="6916" width="14.42578125" style="153" bestFit="1" customWidth="1"/>
    <col min="6917" max="6917" width="14" style="153" bestFit="1" customWidth="1"/>
    <col min="6918" max="6918" width="8.42578125" style="153" bestFit="1" customWidth="1"/>
    <col min="6919" max="6919" width="25.7109375" style="153" customWidth="1"/>
    <col min="6920" max="6920" width="10.28515625" style="153" bestFit="1" customWidth="1"/>
    <col min="6921" max="6921" width="12.42578125" style="153" customWidth="1"/>
    <col min="6922" max="6922" width="22" style="153" bestFit="1" customWidth="1"/>
    <col min="6923" max="6923" width="29.85546875" style="153" customWidth="1"/>
    <col min="6924" max="6924" width="20" style="153" bestFit="1" customWidth="1"/>
    <col min="6925" max="7168" width="9.140625" style="153"/>
    <col min="7169" max="7169" width="3.7109375" style="153" customWidth="1"/>
    <col min="7170" max="7170" width="8.28515625" style="153" customWidth="1"/>
    <col min="7171" max="7171" width="11.85546875" style="153" customWidth="1"/>
    <col min="7172" max="7172" width="14.42578125" style="153" bestFit="1" customWidth="1"/>
    <col min="7173" max="7173" width="14" style="153" bestFit="1" customWidth="1"/>
    <col min="7174" max="7174" width="8.42578125" style="153" bestFit="1" customWidth="1"/>
    <col min="7175" max="7175" width="25.7109375" style="153" customWidth="1"/>
    <col min="7176" max="7176" width="10.28515625" style="153" bestFit="1" customWidth="1"/>
    <col min="7177" max="7177" width="12.42578125" style="153" customWidth="1"/>
    <col min="7178" max="7178" width="22" style="153" bestFit="1" customWidth="1"/>
    <col min="7179" max="7179" width="29.85546875" style="153" customWidth="1"/>
    <col min="7180" max="7180" width="20" style="153" bestFit="1" customWidth="1"/>
    <col min="7181" max="7424" width="9.140625" style="153"/>
    <col min="7425" max="7425" width="3.7109375" style="153" customWidth="1"/>
    <col min="7426" max="7426" width="8.28515625" style="153" customWidth="1"/>
    <col min="7427" max="7427" width="11.85546875" style="153" customWidth="1"/>
    <col min="7428" max="7428" width="14.42578125" style="153" bestFit="1" customWidth="1"/>
    <col min="7429" max="7429" width="14" style="153" bestFit="1" customWidth="1"/>
    <col min="7430" max="7430" width="8.42578125" style="153" bestFit="1" customWidth="1"/>
    <col min="7431" max="7431" width="25.7109375" style="153" customWidth="1"/>
    <col min="7432" max="7432" width="10.28515625" style="153" bestFit="1" customWidth="1"/>
    <col min="7433" max="7433" width="12.42578125" style="153" customWidth="1"/>
    <col min="7434" max="7434" width="22" style="153" bestFit="1" customWidth="1"/>
    <col min="7435" max="7435" width="29.85546875" style="153" customWidth="1"/>
    <col min="7436" max="7436" width="20" style="153" bestFit="1" customWidth="1"/>
    <col min="7437" max="7680" width="9.140625" style="153"/>
    <col min="7681" max="7681" width="3.7109375" style="153" customWidth="1"/>
    <col min="7682" max="7682" width="8.28515625" style="153" customWidth="1"/>
    <col min="7683" max="7683" width="11.85546875" style="153" customWidth="1"/>
    <col min="7684" max="7684" width="14.42578125" style="153" bestFit="1" customWidth="1"/>
    <col min="7685" max="7685" width="14" style="153" bestFit="1" customWidth="1"/>
    <col min="7686" max="7686" width="8.42578125" style="153" bestFit="1" customWidth="1"/>
    <col min="7687" max="7687" width="25.7109375" style="153" customWidth="1"/>
    <col min="7688" max="7688" width="10.28515625" style="153" bestFit="1" customWidth="1"/>
    <col min="7689" max="7689" width="12.42578125" style="153" customWidth="1"/>
    <col min="7690" max="7690" width="22" style="153" bestFit="1" customWidth="1"/>
    <col min="7691" max="7691" width="29.85546875" style="153" customWidth="1"/>
    <col min="7692" max="7692" width="20" style="153" bestFit="1" customWidth="1"/>
    <col min="7693" max="7936" width="9.140625" style="153"/>
    <col min="7937" max="7937" width="3.7109375" style="153" customWidth="1"/>
    <col min="7938" max="7938" width="8.28515625" style="153" customWidth="1"/>
    <col min="7939" max="7939" width="11.85546875" style="153" customWidth="1"/>
    <col min="7940" max="7940" width="14.42578125" style="153" bestFit="1" customWidth="1"/>
    <col min="7941" max="7941" width="14" style="153" bestFit="1" customWidth="1"/>
    <col min="7942" max="7942" width="8.42578125" style="153" bestFit="1" customWidth="1"/>
    <col min="7943" max="7943" width="25.7109375" style="153" customWidth="1"/>
    <col min="7944" max="7944" width="10.28515625" style="153" bestFit="1" customWidth="1"/>
    <col min="7945" max="7945" width="12.42578125" style="153" customWidth="1"/>
    <col min="7946" max="7946" width="22" style="153" bestFit="1" customWidth="1"/>
    <col min="7947" max="7947" width="29.85546875" style="153" customWidth="1"/>
    <col min="7948" max="7948" width="20" style="153" bestFit="1" customWidth="1"/>
    <col min="7949" max="8192" width="9.140625" style="153"/>
    <col min="8193" max="8193" width="3.7109375" style="153" customWidth="1"/>
    <col min="8194" max="8194" width="8.28515625" style="153" customWidth="1"/>
    <col min="8195" max="8195" width="11.85546875" style="153" customWidth="1"/>
    <col min="8196" max="8196" width="14.42578125" style="153" bestFit="1" customWidth="1"/>
    <col min="8197" max="8197" width="14" style="153" bestFit="1" customWidth="1"/>
    <col min="8198" max="8198" width="8.42578125" style="153" bestFit="1" customWidth="1"/>
    <col min="8199" max="8199" width="25.7109375" style="153" customWidth="1"/>
    <col min="8200" max="8200" width="10.28515625" style="153" bestFit="1" customWidth="1"/>
    <col min="8201" max="8201" width="12.42578125" style="153" customWidth="1"/>
    <col min="8202" max="8202" width="22" style="153" bestFit="1" customWidth="1"/>
    <col min="8203" max="8203" width="29.85546875" style="153" customWidth="1"/>
    <col min="8204" max="8204" width="20" style="153" bestFit="1" customWidth="1"/>
    <col min="8205" max="8448" width="9.140625" style="153"/>
    <col min="8449" max="8449" width="3.7109375" style="153" customWidth="1"/>
    <col min="8450" max="8450" width="8.28515625" style="153" customWidth="1"/>
    <col min="8451" max="8451" width="11.85546875" style="153" customWidth="1"/>
    <col min="8452" max="8452" width="14.42578125" style="153" bestFit="1" customWidth="1"/>
    <col min="8453" max="8453" width="14" style="153" bestFit="1" customWidth="1"/>
    <col min="8454" max="8454" width="8.42578125" style="153" bestFit="1" customWidth="1"/>
    <col min="8455" max="8455" width="25.7109375" style="153" customWidth="1"/>
    <col min="8456" max="8456" width="10.28515625" style="153" bestFit="1" customWidth="1"/>
    <col min="8457" max="8457" width="12.42578125" style="153" customWidth="1"/>
    <col min="8458" max="8458" width="22" style="153" bestFit="1" customWidth="1"/>
    <col min="8459" max="8459" width="29.85546875" style="153" customWidth="1"/>
    <col min="8460" max="8460" width="20" style="153" bestFit="1" customWidth="1"/>
    <col min="8461" max="8704" width="9.140625" style="153"/>
    <col min="8705" max="8705" width="3.7109375" style="153" customWidth="1"/>
    <col min="8706" max="8706" width="8.28515625" style="153" customWidth="1"/>
    <col min="8707" max="8707" width="11.85546875" style="153" customWidth="1"/>
    <col min="8708" max="8708" width="14.42578125" style="153" bestFit="1" customWidth="1"/>
    <col min="8709" max="8709" width="14" style="153" bestFit="1" customWidth="1"/>
    <col min="8710" max="8710" width="8.42578125" style="153" bestFit="1" customWidth="1"/>
    <col min="8711" max="8711" width="25.7109375" style="153" customWidth="1"/>
    <col min="8712" max="8712" width="10.28515625" style="153" bestFit="1" customWidth="1"/>
    <col min="8713" max="8713" width="12.42578125" style="153" customWidth="1"/>
    <col min="8714" max="8714" width="22" style="153" bestFit="1" customWidth="1"/>
    <col min="8715" max="8715" width="29.85546875" style="153" customWidth="1"/>
    <col min="8716" max="8716" width="20" style="153" bestFit="1" customWidth="1"/>
    <col min="8717" max="8960" width="9.140625" style="153"/>
    <col min="8961" max="8961" width="3.7109375" style="153" customWidth="1"/>
    <col min="8962" max="8962" width="8.28515625" style="153" customWidth="1"/>
    <col min="8963" max="8963" width="11.85546875" style="153" customWidth="1"/>
    <col min="8964" max="8964" width="14.42578125" style="153" bestFit="1" customWidth="1"/>
    <col min="8965" max="8965" width="14" style="153" bestFit="1" customWidth="1"/>
    <col min="8966" max="8966" width="8.42578125" style="153" bestFit="1" customWidth="1"/>
    <col min="8967" max="8967" width="25.7109375" style="153" customWidth="1"/>
    <col min="8968" max="8968" width="10.28515625" style="153" bestFit="1" customWidth="1"/>
    <col min="8969" max="8969" width="12.42578125" style="153" customWidth="1"/>
    <col min="8970" max="8970" width="22" style="153" bestFit="1" customWidth="1"/>
    <col min="8971" max="8971" width="29.85546875" style="153" customWidth="1"/>
    <col min="8972" max="8972" width="20" style="153" bestFit="1" customWidth="1"/>
    <col min="8973" max="9216" width="9.140625" style="153"/>
    <col min="9217" max="9217" width="3.7109375" style="153" customWidth="1"/>
    <col min="9218" max="9218" width="8.28515625" style="153" customWidth="1"/>
    <col min="9219" max="9219" width="11.85546875" style="153" customWidth="1"/>
    <col min="9220" max="9220" width="14.42578125" style="153" bestFit="1" customWidth="1"/>
    <col min="9221" max="9221" width="14" style="153" bestFit="1" customWidth="1"/>
    <col min="9222" max="9222" width="8.42578125" style="153" bestFit="1" customWidth="1"/>
    <col min="9223" max="9223" width="25.7109375" style="153" customWidth="1"/>
    <col min="9224" max="9224" width="10.28515625" style="153" bestFit="1" customWidth="1"/>
    <col min="9225" max="9225" width="12.42578125" style="153" customWidth="1"/>
    <col min="9226" max="9226" width="22" style="153" bestFit="1" customWidth="1"/>
    <col min="9227" max="9227" width="29.85546875" style="153" customWidth="1"/>
    <col min="9228" max="9228" width="20" style="153" bestFit="1" customWidth="1"/>
    <col min="9229" max="9472" width="9.140625" style="153"/>
    <col min="9473" max="9473" width="3.7109375" style="153" customWidth="1"/>
    <col min="9474" max="9474" width="8.28515625" style="153" customWidth="1"/>
    <col min="9475" max="9475" width="11.85546875" style="153" customWidth="1"/>
    <col min="9476" max="9476" width="14.42578125" style="153" bestFit="1" customWidth="1"/>
    <col min="9477" max="9477" width="14" style="153" bestFit="1" customWidth="1"/>
    <col min="9478" max="9478" width="8.42578125" style="153" bestFit="1" customWidth="1"/>
    <col min="9479" max="9479" width="25.7109375" style="153" customWidth="1"/>
    <col min="9480" max="9480" width="10.28515625" style="153" bestFit="1" customWidth="1"/>
    <col min="9481" max="9481" width="12.42578125" style="153" customWidth="1"/>
    <col min="9482" max="9482" width="22" style="153" bestFit="1" customWidth="1"/>
    <col min="9483" max="9483" width="29.85546875" style="153" customWidth="1"/>
    <col min="9484" max="9484" width="20" style="153" bestFit="1" customWidth="1"/>
    <col min="9485" max="9728" width="9.140625" style="153"/>
    <col min="9729" max="9729" width="3.7109375" style="153" customWidth="1"/>
    <col min="9730" max="9730" width="8.28515625" style="153" customWidth="1"/>
    <col min="9731" max="9731" width="11.85546875" style="153" customWidth="1"/>
    <col min="9732" max="9732" width="14.42578125" style="153" bestFit="1" customWidth="1"/>
    <col min="9733" max="9733" width="14" style="153" bestFit="1" customWidth="1"/>
    <col min="9734" max="9734" width="8.42578125" style="153" bestFit="1" customWidth="1"/>
    <col min="9735" max="9735" width="25.7109375" style="153" customWidth="1"/>
    <col min="9736" max="9736" width="10.28515625" style="153" bestFit="1" customWidth="1"/>
    <col min="9737" max="9737" width="12.42578125" style="153" customWidth="1"/>
    <col min="9738" max="9738" width="22" style="153" bestFit="1" customWidth="1"/>
    <col min="9739" max="9739" width="29.85546875" style="153" customWidth="1"/>
    <col min="9740" max="9740" width="20" style="153" bestFit="1" customWidth="1"/>
    <col min="9741" max="9984" width="9.140625" style="153"/>
    <col min="9985" max="9985" width="3.7109375" style="153" customWidth="1"/>
    <col min="9986" max="9986" width="8.28515625" style="153" customWidth="1"/>
    <col min="9987" max="9987" width="11.85546875" style="153" customWidth="1"/>
    <col min="9988" max="9988" width="14.42578125" style="153" bestFit="1" customWidth="1"/>
    <col min="9989" max="9989" width="14" style="153" bestFit="1" customWidth="1"/>
    <col min="9990" max="9990" width="8.42578125" style="153" bestFit="1" customWidth="1"/>
    <col min="9991" max="9991" width="25.7109375" style="153" customWidth="1"/>
    <col min="9992" max="9992" width="10.28515625" style="153" bestFit="1" customWidth="1"/>
    <col min="9993" max="9993" width="12.42578125" style="153" customWidth="1"/>
    <col min="9994" max="9994" width="22" style="153" bestFit="1" customWidth="1"/>
    <col min="9995" max="9995" width="29.85546875" style="153" customWidth="1"/>
    <col min="9996" max="9996" width="20" style="153" bestFit="1" customWidth="1"/>
    <col min="9997" max="10240" width="9.140625" style="153"/>
    <col min="10241" max="10241" width="3.7109375" style="153" customWidth="1"/>
    <col min="10242" max="10242" width="8.28515625" style="153" customWidth="1"/>
    <col min="10243" max="10243" width="11.85546875" style="153" customWidth="1"/>
    <col min="10244" max="10244" width="14.42578125" style="153" bestFit="1" customWidth="1"/>
    <col min="10245" max="10245" width="14" style="153" bestFit="1" customWidth="1"/>
    <col min="10246" max="10246" width="8.42578125" style="153" bestFit="1" customWidth="1"/>
    <col min="10247" max="10247" width="25.7109375" style="153" customWidth="1"/>
    <col min="10248" max="10248" width="10.28515625" style="153" bestFit="1" customWidth="1"/>
    <col min="10249" max="10249" width="12.42578125" style="153" customWidth="1"/>
    <col min="10250" max="10250" width="22" style="153" bestFit="1" customWidth="1"/>
    <col min="10251" max="10251" width="29.85546875" style="153" customWidth="1"/>
    <col min="10252" max="10252" width="20" style="153" bestFit="1" customWidth="1"/>
    <col min="10253" max="10496" width="9.140625" style="153"/>
    <col min="10497" max="10497" width="3.7109375" style="153" customWidth="1"/>
    <col min="10498" max="10498" width="8.28515625" style="153" customWidth="1"/>
    <col min="10499" max="10499" width="11.85546875" style="153" customWidth="1"/>
    <col min="10500" max="10500" width="14.42578125" style="153" bestFit="1" customWidth="1"/>
    <col min="10501" max="10501" width="14" style="153" bestFit="1" customWidth="1"/>
    <col min="10502" max="10502" width="8.42578125" style="153" bestFit="1" customWidth="1"/>
    <col min="10503" max="10503" width="25.7109375" style="153" customWidth="1"/>
    <col min="10504" max="10504" width="10.28515625" style="153" bestFit="1" customWidth="1"/>
    <col min="10505" max="10505" width="12.42578125" style="153" customWidth="1"/>
    <col min="10506" max="10506" width="22" style="153" bestFit="1" customWidth="1"/>
    <col min="10507" max="10507" width="29.85546875" style="153" customWidth="1"/>
    <col min="10508" max="10508" width="20" style="153" bestFit="1" customWidth="1"/>
    <col min="10509" max="10752" width="9.140625" style="153"/>
    <col min="10753" max="10753" width="3.7109375" style="153" customWidth="1"/>
    <col min="10754" max="10754" width="8.28515625" style="153" customWidth="1"/>
    <col min="10755" max="10755" width="11.85546875" style="153" customWidth="1"/>
    <col min="10756" max="10756" width="14.42578125" style="153" bestFit="1" customWidth="1"/>
    <col min="10757" max="10757" width="14" style="153" bestFit="1" customWidth="1"/>
    <col min="10758" max="10758" width="8.42578125" style="153" bestFit="1" customWidth="1"/>
    <col min="10759" max="10759" width="25.7109375" style="153" customWidth="1"/>
    <col min="10760" max="10760" width="10.28515625" style="153" bestFit="1" customWidth="1"/>
    <col min="10761" max="10761" width="12.42578125" style="153" customWidth="1"/>
    <col min="10762" max="10762" width="22" style="153" bestFit="1" customWidth="1"/>
    <col min="10763" max="10763" width="29.85546875" style="153" customWidth="1"/>
    <col min="10764" max="10764" width="20" style="153" bestFit="1" customWidth="1"/>
    <col min="10765" max="11008" width="9.140625" style="153"/>
    <col min="11009" max="11009" width="3.7109375" style="153" customWidth="1"/>
    <col min="11010" max="11010" width="8.28515625" style="153" customWidth="1"/>
    <col min="11011" max="11011" width="11.85546875" style="153" customWidth="1"/>
    <col min="11012" max="11012" width="14.42578125" style="153" bestFit="1" customWidth="1"/>
    <col min="11013" max="11013" width="14" style="153" bestFit="1" customWidth="1"/>
    <col min="11014" max="11014" width="8.42578125" style="153" bestFit="1" customWidth="1"/>
    <col min="11015" max="11015" width="25.7109375" style="153" customWidth="1"/>
    <col min="11016" max="11016" width="10.28515625" style="153" bestFit="1" customWidth="1"/>
    <col min="11017" max="11017" width="12.42578125" style="153" customWidth="1"/>
    <col min="11018" max="11018" width="22" style="153" bestFit="1" customWidth="1"/>
    <col min="11019" max="11019" width="29.85546875" style="153" customWidth="1"/>
    <col min="11020" max="11020" width="20" style="153" bestFit="1" customWidth="1"/>
    <col min="11021" max="11264" width="9.140625" style="153"/>
    <col min="11265" max="11265" width="3.7109375" style="153" customWidth="1"/>
    <col min="11266" max="11266" width="8.28515625" style="153" customWidth="1"/>
    <col min="11267" max="11267" width="11.85546875" style="153" customWidth="1"/>
    <col min="11268" max="11268" width="14.42578125" style="153" bestFit="1" customWidth="1"/>
    <col min="11269" max="11269" width="14" style="153" bestFit="1" customWidth="1"/>
    <col min="11270" max="11270" width="8.42578125" style="153" bestFit="1" customWidth="1"/>
    <col min="11271" max="11271" width="25.7109375" style="153" customWidth="1"/>
    <col min="11272" max="11272" width="10.28515625" style="153" bestFit="1" customWidth="1"/>
    <col min="11273" max="11273" width="12.42578125" style="153" customWidth="1"/>
    <col min="11274" max="11274" width="22" style="153" bestFit="1" customWidth="1"/>
    <col min="11275" max="11275" width="29.85546875" style="153" customWidth="1"/>
    <col min="11276" max="11276" width="20" style="153" bestFit="1" customWidth="1"/>
    <col min="11277" max="11520" width="9.140625" style="153"/>
    <col min="11521" max="11521" width="3.7109375" style="153" customWidth="1"/>
    <col min="11522" max="11522" width="8.28515625" style="153" customWidth="1"/>
    <col min="11523" max="11523" width="11.85546875" style="153" customWidth="1"/>
    <col min="11524" max="11524" width="14.42578125" style="153" bestFit="1" customWidth="1"/>
    <col min="11525" max="11525" width="14" style="153" bestFit="1" customWidth="1"/>
    <col min="11526" max="11526" width="8.42578125" style="153" bestFit="1" customWidth="1"/>
    <col min="11527" max="11527" width="25.7109375" style="153" customWidth="1"/>
    <col min="11528" max="11528" width="10.28515625" style="153" bestFit="1" customWidth="1"/>
    <col min="11529" max="11529" width="12.42578125" style="153" customWidth="1"/>
    <col min="11530" max="11530" width="22" style="153" bestFit="1" customWidth="1"/>
    <col min="11531" max="11531" width="29.85546875" style="153" customWidth="1"/>
    <col min="11532" max="11532" width="20" style="153" bestFit="1" customWidth="1"/>
    <col min="11533" max="11776" width="9.140625" style="153"/>
    <col min="11777" max="11777" width="3.7109375" style="153" customWidth="1"/>
    <col min="11778" max="11778" width="8.28515625" style="153" customWidth="1"/>
    <col min="11779" max="11779" width="11.85546875" style="153" customWidth="1"/>
    <col min="11780" max="11780" width="14.42578125" style="153" bestFit="1" customWidth="1"/>
    <col min="11781" max="11781" width="14" style="153" bestFit="1" customWidth="1"/>
    <col min="11782" max="11782" width="8.42578125" style="153" bestFit="1" customWidth="1"/>
    <col min="11783" max="11783" width="25.7109375" style="153" customWidth="1"/>
    <col min="11784" max="11784" width="10.28515625" style="153" bestFit="1" customWidth="1"/>
    <col min="11785" max="11785" width="12.42578125" style="153" customWidth="1"/>
    <col min="11786" max="11786" width="22" style="153" bestFit="1" customWidth="1"/>
    <col min="11787" max="11787" width="29.85546875" style="153" customWidth="1"/>
    <col min="11788" max="11788" width="20" style="153" bestFit="1" customWidth="1"/>
    <col min="11789" max="12032" width="9.140625" style="153"/>
    <col min="12033" max="12033" width="3.7109375" style="153" customWidth="1"/>
    <col min="12034" max="12034" width="8.28515625" style="153" customWidth="1"/>
    <col min="12035" max="12035" width="11.85546875" style="153" customWidth="1"/>
    <col min="12036" max="12036" width="14.42578125" style="153" bestFit="1" customWidth="1"/>
    <col min="12037" max="12037" width="14" style="153" bestFit="1" customWidth="1"/>
    <col min="12038" max="12038" width="8.42578125" style="153" bestFit="1" customWidth="1"/>
    <col min="12039" max="12039" width="25.7109375" style="153" customWidth="1"/>
    <col min="12040" max="12040" width="10.28515625" style="153" bestFit="1" customWidth="1"/>
    <col min="12041" max="12041" width="12.42578125" style="153" customWidth="1"/>
    <col min="12042" max="12042" width="22" style="153" bestFit="1" customWidth="1"/>
    <col min="12043" max="12043" width="29.85546875" style="153" customWidth="1"/>
    <col min="12044" max="12044" width="20" style="153" bestFit="1" customWidth="1"/>
    <col min="12045" max="12288" width="9.140625" style="153"/>
    <col min="12289" max="12289" width="3.7109375" style="153" customWidth="1"/>
    <col min="12290" max="12290" width="8.28515625" style="153" customWidth="1"/>
    <col min="12291" max="12291" width="11.85546875" style="153" customWidth="1"/>
    <col min="12292" max="12292" width="14.42578125" style="153" bestFit="1" customWidth="1"/>
    <col min="12293" max="12293" width="14" style="153" bestFit="1" customWidth="1"/>
    <col min="12294" max="12294" width="8.42578125" style="153" bestFit="1" customWidth="1"/>
    <col min="12295" max="12295" width="25.7109375" style="153" customWidth="1"/>
    <col min="12296" max="12296" width="10.28515625" style="153" bestFit="1" customWidth="1"/>
    <col min="12297" max="12297" width="12.42578125" style="153" customWidth="1"/>
    <col min="12298" max="12298" width="22" style="153" bestFit="1" customWidth="1"/>
    <col min="12299" max="12299" width="29.85546875" style="153" customWidth="1"/>
    <col min="12300" max="12300" width="20" style="153" bestFit="1" customWidth="1"/>
    <col min="12301" max="12544" width="9.140625" style="153"/>
    <col min="12545" max="12545" width="3.7109375" style="153" customWidth="1"/>
    <col min="12546" max="12546" width="8.28515625" style="153" customWidth="1"/>
    <col min="12547" max="12547" width="11.85546875" style="153" customWidth="1"/>
    <col min="12548" max="12548" width="14.42578125" style="153" bestFit="1" customWidth="1"/>
    <col min="12549" max="12549" width="14" style="153" bestFit="1" customWidth="1"/>
    <col min="12550" max="12550" width="8.42578125" style="153" bestFit="1" customWidth="1"/>
    <col min="12551" max="12551" width="25.7109375" style="153" customWidth="1"/>
    <col min="12552" max="12552" width="10.28515625" style="153" bestFit="1" customWidth="1"/>
    <col min="12553" max="12553" width="12.42578125" style="153" customWidth="1"/>
    <col min="12554" max="12554" width="22" style="153" bestFit="1" customWidth="1"/>
    <col min="12555" max="12555" width="29.85546875" style="153" customWidth="1"/>
    <col min="12556" max="12556" width="20" style="153" bestFit="1" customWidth="1"/>
    <col min="12557" max="12800" width="9.140625" style="153"/>
    <col min="12801" max="12801" width="3.7109375" style="153" customWidth="1"/>
    <col min="12802" max="12802" width="8.28515625" style="153" customWidth="1"/>
    <col min="12803" max="12803" width="11.85546875" style="153" customWidth="1"/>
    <col min="12804" max="12804" width="14.42578125" style="153" bestFit="1" customWidth="1"/>
    <col min="12805" max="12805" width="14" style="153" bestFit="1" customWidth="1"/>
    <col min="12806" max="12806" width="8.42578125" style="153" bestFit="1" customWidth="1"/>
    <col min="12807" max="12807" width="25.7109375" style="153" customWidth="1"/>
    <col min="12808" max="12808" width="10.28515625" style="153" bestFit="1" customWidth="1"/>
    <col min="12809" max="12809" width="12.42578125" style="153" customWidth="1"/>
    <col min="12810" max="12810" width="22" style="153" bestFit="1" customWidth="1"/>
    <col min="12811" max="12811" width="29.85546875" style="153" customWidth="1"/>
    <col min="12812" max="12812" width="20" style="153" bestFit="1" customWidth="1"/>
    <col min="12813" max="13056" width="9.140625" style="153"/>
    <col min="13057" max="13057" width="3.7109375" style="153" customWidth="1"/>
    <col min="13058" max="13058" width="8.28515625" style="153" customWidth="1"/>
    <col min="13059" max="13059" width="11.85546875" style="153" customWidth="1"/>
    <col min="13060" max="13060" width="14.42578125" style="153" bestFit="1" customWidth="1"/>
    <col min="13061" max="13061" width="14" style="153" bestFit="1" customWidth="1"/>
    <col min="13062" max="13062" width="8.42578125" style="153" bestFit="1" customWidth="1"/>
    <col min="13063" max="13063" width="25.7109375" style="153" customWidth="1"/>
    <col min="13064" max="13064" width="10.28515625" style="153" bestFit="1" customWidth="1"/>
    <col min="13065" max="13065" width="12.42578125" style="153" customWidth="1"/>
    <col min="13066" max="13066" width="22" style="153" bestFit="1" customWidth="1"/>
    <col min="13067" max="13067" width="29.85546875" style="153" customWidth="1"/>
    <col min="13068" max="13068" width="20" style="153" bestFit="1" customWidth="1"/>
    <col min="13069" max="13312" width="9.140625" style="153"/>
    <col min="13313" max="13313" width="3.7109375" style="153" customWidth="1"/>
    <col min="13314" max="13314" width="8.28515625" style="153" customWidth="1"/>
    <col min="13315" max="13315" width="11.85546875" style="153" customWidth="1"/>
    <col min="13316" max="13316" width="14.42578125" style="153" bestFit="1" customWidth="1"/>
    <col min="13317" max="13317" width="14" style="153" bestFit="1" customWidth="1"/>
    <col min="13318" max="13318" width="8.42578125" style="153" bestFit="1" customWidth="1"/>
    <col min="13319" max="13319" width="25.7109375" style="153" customWidth="1"/>
    <col min="13320" max="13320" width="10.28515625" style="153" bestFit="1" customWidth="1"/>
    <col min="13321" max="13321" width="12.42578125" style="153" customWidth="1"/>
    <col min="13322" max="13322" width="22" style="153" bestFit="1" customWidth="1"/>
    <col min="13323" max="13323" width="29.85546875" style="153" customWidth="1"/>
    <col min="13324" max="13324" width="20" style="153" bestFit="1" customWidth="1"/>
    <col min="13325" max="13568" width="9.140625" style="153"/>
    <col min="13569" max="13569" width="3.7109375" style="153" customWidth="1"/>
    <col min="13570" max="13570" width="8.28515625" style="153" customWidth="1"/>
    <col min="13571" max="13571" width="11.85546875" style="153" customWidth="1"/>
    <col min="13572" max="13572" width="14.42578125" style="153" bestFit="1" customWidth="1"/>
    <col min="13573" max="13573" width="14" style="153" bestFit="1" customWidth="1"/>
    <col min="13574" max="13574" width="8.42578125" style="153" bestFit="1" customWidth="1"/>
    <col min="13575" max="13575" width="25.7109375" style="153" customWidth="1"/>
    <col min="13576" max="13576" width="10.28515625" style="153" bestFit="1" customWidth="1"/>
    <col min="13577" max="13577" width="12.42578125" style="153" customWidth="1"/>
    <col min="13578" max="13578" width="22" style="153" bestFit="1" customWidth="1"/>
    <col min="13579" max="13579" width="29.85546875" style="153" customWidth="1"/>
    <col min="13580" max="13580" width="20" style="153" bestFit="1" customWidth="1"/>
    <col min="13581" max="13824" width="9.140625" style="153"/>
    <col min="13825" max="13825" width="3.7109375" style="153" customWidth="1"/>
    <col min="13826" max="13826" width="8.28515625" style="153" customWidth="1"/>
    <col min="13827" max="13827" width="11.85546875" style="153" customWidth="1"/>
    <col min="13828" max="13828" width="14.42578125" style="153" bestFit="1" customWidth="1"/>
    <col min="13829" max="13829" width="14" style="153" bestFit="1" customWidth="1"/>
    <col min="13830" max="13830" width="8.42578125" style="153" bestFit="1" customWidth="1"/>
    <col min="13831" max="13831" width="25.7109375" style="153" customWidth="1"/>
    <col min="13832" max="13832" width="10.28515625" style="153" bestFit="1" customWidth="1"/>
    <col min="13833" max="13833" width="12.42578125" style="153" customWidth="1"/>
    <col min="13834" max="13834" width="22" style="153" bestFit="1" customWidth="1"/>
    <col min="13835" max="13835" width="29.85546875" style="153" customWidth="1"/>
    <col min="13836" max="13836" width="20" style="153" bestFit="1" customWidth="1"/>
    <col min="13837" max="14080" width="9.140625" style="153"/>
    <col min="14081" max="14081" width="3.7109375" style="153" customWidth="1"/>
    <col min="14082" max="14082" width="8.28515625" style="153" customWidth="1"/>
    <col min="14083" max="14083" width="11.85546875" style="153" customWidth="1"/>
    <col min="14084" max="14084" width="14.42578125" style="153" bestFit="1" customWidth="1"/>
    <col min="14085" max="14085" width="14" style="153" bestFit="1" customWidth="1"/>
    <col min="14086" max="14086" width="8.42578125" style="153" bestFit="1" customWidth="1"/>
    <col min="14087" max="14087" width="25.7109375" style="153" customWidth="1"/>
    <col min="14088" max="14088" width="10.28515625" style="153" bestFit="1" customWidth="1"/>
    <col min="14089" max="14089" width="12.42578125" style="153" customWidth="1"/>
    <col min="14090" max="14090" width="22" style="153" bestFit="1" customWidth="1"/>
    <col min="14091" max="14091" width="29.85546875" style="153" customWidth="1"/>
    <col min="14092" max="14092" width="20" style="153" bestFit="1" customWidth="1"/>
    <col min="14093" max="14336" width="9.140625" style="153"/>
    <col min="14337" max="14337" width="3.7109375" style="153" customWidth="1"/>
    <col min="14338" max="14338" width="8.28515625" style="153" customWidth="1"/>
    <col min="14339" max="14339" width="11.85546875" style="153" customWidth="1"/>
    <col min="14340" max="14340" width="14.42578125" style="153" bestFit="1" customWidth="1"/>
    <col min="14341" max="14341" width="14" style="153" bestFit="1" customWidth="1"/>
    <col min="14342" max="14342" width="8.42578125" style="153" bestFit="1" customWidth="1"/>
    <col min="14343" max="14343" width="25.7109375" style="153" customWidth="1"/>
    <col min="14344" max="14344" width="10.28515625" style="153" bestFit="1" customWidth="1"/>
    <col min="14345" max="14345" width="12.42578125" style="153" customWidth="1"/>
    <col min="14346" max="14346" width="22" style="153" bestFit="1" customWidth="1"/>
    <col min="14347" max="14347" width="29.85546875" style="153" customWidth="1"/>
    <col min="14348" max="14348" width="20" style="153" bestFit="1" customWidth="1"/>
    <col min="14349" max="14592" width="9.140625" style="153"/>
    <col min="14593" max="14593" width="3.7109375" style="153" customWidth="1"/>
    <col min="14594" max="14594" width="8.28515625" style="153" customWidth="1"/>
    <col min="14595" max="14595" width="11.85546875" style="153" customWidth="1"/>
    <col min="14596" max="14596" width="14.42578125" style="153" bestFit="1" customWidth="1"/>
    <col min="14597" max="14597" width="14" style="153" bestFit="1" customWidth="1"/>
    <col min="14598" max="14598" width="8.42578125" style="153" bestFit="1" customWidth="1"/>
    <col min="14599" max="14599" width="25.7109375" style="153" customWidth="1"/>
    <col min="14600" max="14600" width="10.28515625" style="153" bestFit="1" customWidth="1"/>
    <col min="14601" max="14601" width="12.42578125" style="153" customWidth="1"/>
    <col min="14602" max="14602" width="22" style="153" bestFit="1" customWidth="1"/>
    <col min="14603" max="14603" width="29.85546875" style="153" customWidth="1"/>
    <col min="14604" max="14604" width="20" style="153" bestFit="1" customWidth="1"/>
    <col min="14605" max="14848" width="9.140625" style="153"/>
    <col min="14849" max="14849" width="3.7109375" style="153" customWidth="1"/>
    <col min="14850" max="14850" width="8.28515625" style="153" customWidth="1"/>
    <col min="14851" max="14851" width="11.85546875" style="153" customWidth="1"/>
    <col min="14852" max="14852" width="14.42578125" style="153" bestFit="1" customWidth="1"/>
    <col min="14853" max="14853" width="14" style="153" bestFit="1" customWidth="1"/>
    <col min="14854" max="14854" width="8.42578125" style="153" bestFit="1" customWidth="1"/>
    <col min="14855" max="14855" width="25.7109375" style="153" customWidth="1"/>
    <col min="14856" max="14856" width="10.28515625" style="153" bestFit="1" customWidth="1"/>
    <col min="14857" max="14857" width="12.42578125" style="153" customWidth="1"/>
    <col min="14858" max="14858" width="22" style="153" bestFit="1" customWidth="1"/>
    <col min="14859" max="14859" width="29.85546875" style="153" customWidth="1"/>
    <col min="14860" max="14860" width="20" style="153" bestFit="1" customWidth="1"/>
    <col min="14861" max="15104" width="9.140625" style="153"/>
    <col min="15105" max="15105" width="3.7109375" style="153" customWidth="1"/>
    <col min="15106" max="15106" width="8.28515625" style="153" customWidth="1"/>
    <col min="15107" max="15107" width="11.85546875" style="153" customWidth="1"/>
    <col min="15108" max="15108" width="14.42578125" style="153" bestFit="1" customWidth="1"/>
    <col min="15109" max="15109" width="14" style="153" bestFit="1" customWidth="1"/>
    <col min="15110" max="15110" width="8.42578125" style="153" bestFit="1" customWidth="1"/>
    <col min="15111" max="15111" width="25.7109375" style="153" customWidth="1"/>
    <col min="15112" max="15112" width="10.28515625" style="153" bestFit="1" customWidth="1"/>
    <col min="15113" max="15113" width="12.42578125" style="153" customWidth="1"/>
    <col min="15114" max="15114" width="22" style="153" bestFit="1" customWidth="1"/>
    <col min="15115" max="15115" width="29.85546875" style="153" customWidth="1"/>
    <col min="15116" max="15116" width="20" style="153" bestFit="1" customWidth="1"/>
    <col min="15117" max="15360" width="9.140625" style="153"/>
    <col min="15361" max="15361" width="3.7109375" style="153" customWidth="1"/>
    <col min="15362" max="15362" width="8.28515625" style="153" customWidth="1"/>
    <col min="15363" max="15363" width="11.85546875" style="153" customWidth="1"/>
    <col min="15364" max="15364" width="14.42578125" style="153" bestFit="1" customWidth="1"/>
    <col min="15365" max="15365" width="14" style="153" bestFit="1" customWidth="1"/>
    <col min="15366" max="15366" width="8.42578125" style="153" bestFit="1" customWidth="1"/>
    <col min="15367" max="15367" width="25.7109375" style="153" customWidth="1"/>
    <col min="15368" max="15368" width="10.28515625" style="153" bestFit="1" customWidth="1"/>
    <col min="15369" max="15369" width="12.42578125" style="153" customWidth="1"/>
    <col min="15370" max="15370" width="22" style="153" bestFit="1" customWidth="1"/>
    <col min="15371" max="15371" width="29.85546875" style="153" customWidth="1"/>
    <col min="15372" max="15372" width="20" style="153" bestFit="1" customWidth="1"/>
    <col min="15373" max="15616" width="9.140625" style="153"/>
    <col min="15617" max="15617" width="3.7109375" style="153" customWidth="1"/>
    <col min="15618" max="15618" width="8.28515625" style="153" customWidth="1"/>
    <col min="15619" max="15619" width="11.85546875" style="153" customWidth="1"/>
    <col min="15620" max="15620" width="14.42578125" style="153" bestFit="1" customWidth="1"/>
    <col min="15621" max="15621" width="14" style="153" bestFit="1" customWidth="1"/>
    <col min="15622" max="15622" width="8.42578125" style="153" bestFit="1" customWidth="1"/>
    <col min="15623" max="15623" width="25.7109375" style="153" customWidth="1"/>
    <col min="15624" max="15624" width="10.28515625" style="153" bestFit="1" customWidth="1"/>
    <col min="15625" max="15625" width="12.42578125" style="153" customWidth="1"/>
    <col min="15626" max="15626" width="22" style="153" bestFit="1" customWidth="1"/>
    <col min="15627" max="15627" width="29.85546875" style="153" customWidth="1"/>
    <col min="15628" max="15628" width="20" style="153" bestFit="1" customWidth="1"/>
    <col min="15629" max="15872" width="9.140625" style="153"/>
    <col min="15873" max="15873" width="3.7109375" style="153" customWidth="1"/>
    <col min="15874" max="15874" width="8.28515625" style="153" customWidth="1"/>
    <col min="15875" max="15875" width="11.85546875" style="153" customWidth="1"/>
    <col min="15876" max="15876" width="14.42578125" style="153" bestFit="1" customWidth="1"/>
    <col min="15877" max="15877" width="14" style="153" bestFit="1" customWidth="1"/>
    <col min="15878" max="15878" width="8.42578125" style="153" bestFit="1" customWidth="1"/>
    <col min="15879" max="15879" width="25.7109375" style="153" customWidth="1"/>
    <col min="15880" max="15880" width="10.28515625" style="153" bestFit="1" customWidth="1"/>
    <col min="15881" max="15881" width="12.42578125" style="153" customWidth="1"/>
    <col min="15882" max="15882" width="22" style="153" bestFit="1" customWidth="1"/>
    <col min="15883" max="15883" width="29.85546875" style="153" customWidth="1"/>
    <col min="15884" max="15884" width="20" style="153" bestFit="1" customWidth="1"/>
    <col min="15885" max="16128" width="9.140625" style="153"/>
    <col min="16129" max="16129" width="3.7109375" style="153" customWidth="1"/>
    <col min="16130" max="16130" width="8.28515625" style="153" customWidth="1"/>
    <col min="16131" max="16131" width="11.85546875" style="153" customWidth="1"/>
    <col min="16132" max="16132" width="14.42578125" style="153" bestFit="1" customWidth="1"/>
    <col min="16133" max="16133" width="14" style="153" bestFit="1" customWidth="1"/>
    <col min="16134" max="16134" width="8.42578125" style="153" bestFit="1" customWidth="1"/>
    <col min="16135" max="16135" width="25.7109375" style="153" customWidth="1"/>
    <col min="16136" max="16136" width="10.28515625" style="153" bestFit="1" customWidth="1"/>
    <col min="16137" max="16137" width="12.42578125" style="153" customWidth="1"/>
    <col min="16138" max="16138" width="22" style="153" bestFit="1" customWidth="1"/>
    <col min="16139" max="16139" width="29.85546875" style="153" customWidth="1"/>
    <col min="16140" max="16140" width="20" style="153" bestFit="1" customWidth="1"/>
    <col min="16141" max="16384" width="9.140625" style="153"/>
  </cols>
  <sheetData>
    <row r="1" spans="1:13" ht="24" customHeight="1">
      <c r="A1" s="274" t="s">
        <v>89</v>
      </c>
      <c r="B1" s="274"/>
      <c r="C1" s="274"/>
      <c r="D1" s="274"/>
      <c r="E1" s="274"/>
      <c r="F1" s="274" t="s">
        <v>606</v>
      </c>
      <c r="G1" s="274"/>
      <c r="H1" s="274"/>
      <c r="I1" s="274"/>
      <c r="J1" s="274"/>
      <c r="K1" s="274"/>
      <c r="L1" s="274"/>
      <c r="M1" s="164"/>
    </row>
    <row r="2" spans="1:13" ht="24" customHeight="1">
      <c r="A2" s="275" t="s">
        <v>489</v>
      </c>
      <c r="B2" s="275"/>
      <c r="C2" s="275"/>
      <c r="D2" s="275"/>
      <c r="E2" s="275"/>
      <c r="F2" s="276" t="s">
        <v>607</v>
      </c>
      <c r="G2" s="276"/>
      <c r="H2" s="276"/>
      <c r="I2" s="276"/>
      <c r="J2" s="276"/>
      <c r="K2" s="276"/>
      <c r="L2" s="276"/>
      <c r="M2" s="165"/>
    </row>
    <row r="3" spans="1:13" s="155" customFormat="1" ht="24" customHeight="1">
      <c r="A3" s="154"/>
      <c r="B3" s="154"/>
      <c r="C3" s="154"/>
      <c r="D3" s="154"/>
      <c r="E3" s="154"/>
      <c r="F3" s="277"/>
      <c r="G3" s="277"/>
      <c r="H3" s="277"/>
      <c r="I3" s="277"/>
      <c r="J3" s="277"/>
      <c r="K3" s="277"/>
      <c r="L3" s="277"/>
      <c r="M3" s="166"/>
    </row>
    <row r="4" spans="1:13" s="156" customFormat="1" ht="15.75" customHeight="1">
      <c r="A4" s="273" t="s">
        <v>608</v>
      </c>
      <c r="B4" s="273" t="s">
        <v>609</v>
      </c>
      <c r="C4" s="273" t="s">
        <v>610</v>
      </c>
      <c r="D4" s="273" t="s">
        <v>611</v>
      </c>
      <c r="E4" s="273" t="s">
        <v>612</v>
      </c>
      <c r="F4" s="273" t="s">
        <v>613</v>
      </c>
      <c r="G4" s="273" t="s">
        <v>614</v>
      </c>
      <c r="H4" s="278" t="s">
        <v>615</v>
      </c>
      <c r="I4" s="278" t="s">
        <v>616</v>
      </c>
      <c r="J4" s="273" t="s">
        <v>617</v>
      </c>
      <c r="K4" s="273" t="s">
        <v>618</v>
      </c>
      <c r="L4" s="273" t="s">
        <v>619</v>
      </c>
      <c r="M4" s="167" t="s">
        <v>630</v>
      </c>
    </row>
    <row r="5" spans="1:13" s="156" customFormat="1" ht="15.75" customHeight="1">
      <c r="A5" s="273"/>
      <c r="B5" s="273"/>
      <c r="C5" s="273"/>
      <c r="D5" s="273"/>
      <c r="E5" s="273"/>
      <c r="F5" s="273"/>
      <c r="G5" s="273"/>
      <c r="H5" s="278"/>
      <c r="I5" s="278"/>
      <c r="J5" s="273"/>
      <c r="K5" s="273"/>
      <c r="L5" s="273"/>
      <c r="M5" s="167"/>
    </row>
    <row r="6" spans="1:13" s="156" customFormat="1" ht="16.5" customHeight="1">
      <c r="A6" s="273"/>
      <c r="B6" s="273"/>
      <c r="C6" s="273"/>
      <c r="D6" s="273"/>
      <c r="E6" s="273"/>
      <c r="F6" s="273"/>
      <c r="G6" s="273"/>
      <c r="H6" s="278"/>
      <c r="I6" s="278"/>
      <c r="J6" s="273"/>
      <c r="K6" s="273"/>
      <c r="L6" s="273"/>
      <c r="M6" s="167"/>
    </row>
    <row r="7" spans="1:13" s="156" customFormat="1" ht="27" customHeight="1">
      <c r="A7" s="157">
        <v>1</v>
      </c>
      <c r="B7" s="157">
        <v>2</v>
      </c>
      <c r="C7" s="158">
        <v>45432</v>
      </c>
      <c r="D7" s="157" t="s">
        <v>620</v>
      </c>
      <c r="E7" s="157" t="s">
        <v>621</v>
      </c>
      <c r="F7" s="157">
        <v>449</v>
      </c>
      <c r="G7" s="159" t="s">
        <v>622</v>
      </c>
      <c r="H7" s="160">
        <v>1</v>
      </c>
      <c r="I7" s="161">
        <v>3</v>
      </c>
      <c r="J7" s="162" t="s">
        <v>623</v>
      </c>
      <c r="K7" s="157" t="s">
        <v>624</v>
      </c>
      <c r="L7" s="157" t="s">
        <v>625</v>
      </c>
      <c r="M7" s="167" t="s">
        <v>629</v>
      </c>
    </row>
    <row r="8" spans="1:13" s="156" customFormat="1" ht="27" customHeight="1">
      <c r="A8" s="157">
        <v>2</v>
      </c>
      <c r="B8" s="157">
        <v>3</v>
      </c>
      <c r="C8" s="158">
        <v>45433</v>
      </c>
      <c r="D8" s="157" t="s">
        <v>626</v>
      </c>
      <c r="E8" s="157" t="s">
        <v>621</v>
      </c>
      <c r="F8" s="157">
        <v>449</v>
      </c>
      <c r="G8" s="159" t="s">
        <v>622</v>
      </c>
      <c r="H8" s="160">
        <v>1</v>
      </c>
      <c r="I8" s="161">
        <v>1</v>
      </c>
      <c r="J8" s="162">
        <v>403</v>
      </c>
      <c r="K8" s="157" t="s">
        <v>624</v>
      </c>
      <c r="L8" s="157" t="s">
        <v>625</v>
      </c>
      <c r="M8" s="167" t="s">
        <v>631</v>
      </c>
    </row>
    <row r="9" spans="1:13" s="156" customFormat="1" ht="27" customHeight="1">
      <c r="A9" s="157">
        <v>3</v>
      </c>
      <c r="B9" s="157">
        <v>3</v>
      </c>
      <c r="C9" s="158">
        <v>45433</v>
      </c>
      <c r="D9" s="157" t="s">
        <v>627</v>
      </c>
      <c r="E9" s="157" t="s">
        <v>621</v>
      </c>
      <c r="F9" s="157">
        <v>449</v>
      </c>
      <c r="G9" s="159" t="s">
        <v>622</v>
      </c>
      <c r="H9" s="160">
        <v>1</v>
      </c>
      <c r="I9" s="161">
        <v>1</v>
      </c>
      <c r="J9" s="162">
        <v>403</v>
      </c>
      <c r="K9" s="157" t="s">
        <v>624</v>
      </c>
      <c r="L9" s="157" t="s">
        <v>625</v>
      </c>
      <c r="M9" s="167" t="s">
        <v>632</v>
      </c>
    </row>
    <row r="10" spans="1:13" s="156" customFormat="1" ht="27" customHeight="1">
      <c r="A10" s="157">
        <v>4</v>
      </c>
      <c r="B10" s="157">
        <v>3</v>
      </c>
      <c r="C10" s="158">
        <v>45433</v>
      </c>
      <c r="D10" s="157" t="s">
        <v>620</v>
      </c>
      <c r="E10" s="157" t="s">
        <v>621</v>
      </c>
      <c r="F10" s="157">
        <v>449</v>
      </c>
      <c r="G10" s="159" t="s">
        <v>622</v>
      </c>
      <c r="H10" s="160">
        <v>1</v>
      </c>
      <c r="I10" s="161">
        <v>1</v>
      </c>
      <c r="J10" s="162">
        <v>403</v>
      </c>
      <c r="K10" s="157" t="s">
        <v>624</v>
      </c>
      <c r="L10" s="157" t="s">
        <v>625</v>
      </c>
      <c r="M10" s="167" t="s">
        <v>633</v>
      </c>
    </row>
    <row r="11" spans="1:13" s="156" customFormat="1" ht="27" customHeight="1">
      <c r="A11" s="157">
        <v>5</v>
      </c>
      <c r="B11" s="157">
        <v>4</v>
      </c>
      <c r="C11" s="158">
        <v>45434</v>
      </c>
      <c r="D11" s="157" t="s">
        <v>626</v>
      </c>
      <c r="E11" s="157" t="s">
        <v>621</v>
      </c>
      <c r="F11" s="157">
        <v>449</v>
      </c>
      <c r="G11" s="159" t="s">
        <v>622</v>
      </c>
      <c r="H11" s="160">
        <v>1</v>
      </c>
      <c r="I11" s="161">
        <v>1</v>
      </c>
      <c r="J11" s="162">
        <v>403</v>
      </c>
      <c r="K11" s="157" t="s">
        <v>624</v>
      </c>
      <c r="L11" s="157" t="s">
        <v>625</v>
      </c>
      <c r="M11" s="167" t="s">
        <v>634</v>
      </c>
    </row>
    <row r="12" spans="1:13" s="156" customFormat="1" ht="27" customHeight="1">
      <c r="A12" s="157">
        <v>6</v>
      </c>
      <c r="B12" s="157">
        <v>4</v>
      </c>
      <c r="C12" s="158">
        <v>45434</v>
      </c>
      <c r="D12" s="157" t="s">
        <v>627</v>
      </c>
      <c r="E12" s="157" t="s">
        <v>621</v>
      </c>
      <c r="F12" s="157">
        <v>449</v>
      </c>
      <c r="G12" s="159" t="s">
        <v>622</v>
      </c>
      <c r="H12" s="160">
        <v>1</v>
      </c>
      <c r="I12" s="161">
        <v>1</v>
      </c>
      <c r="J12" s="162">
        <v>403</v>
      </c>
      <c r="K12" s="157" t="s">
        <v>624</v>
      </c>
      <c r="L12" s="157" t="s">
        <v>625</v>
      </c>
      <c r="M12" s="167" t="s">
        <v>635</v>
      </c>
    </row>
    <row r="13" spans="1:13" s="156" customFormat="1" ht="27" customHeight="1">
      <c r="A13" s="157">
        <v>7</v>
      </c>
      <c r="B13" s="157">
        <v>4</v>
      </c>
      <c r="C13" s="158">
        <v>45434</v>
      </c>
      <c r="D13" s="157" t="s">
        <v>620</v>
      </c>
      <c r="E13" s="157" t="s">
        <v>621</v>
      </c>
      <c r="F13" s="157">
        <v>449</v>
      </c>
      <c r="G13" s="159" t="s">
        <v>622</v>
      </c>
      <c r="H13" s="160">
        <v>1</v>
      </c>
      <c r="I13" s="161">
        <v>3</v>
      </c>
      <c r="J13" s="162" t="s">
        <v>623</v>
      </c>
      <c r="K13" s="157" t="s">
        <v>624</v>
      </c>
      <c r="L13" s="157" t="s">
        <v>625</v>
      </c>
      <c r="M13" s="167" t="s">
        <v>636</v>
      </c>
    </row>
    <row r="14" spans="1:13" s="156" customFormat="1" ht="27" customHeight="1">
      <c r="A14" s="157">
        <v>8</v>
      </c>
      <c r="B14" s="157">
        <v>5</v>
      </c>
      <c r="C14" s="158">
        <v>45435</v>
      </c>
      <c r="D14" s="157" t="s">
        <v>626</v>
      </c>
      <c r="E14" s="157" t="s">
        <v>621</v>
      </c>
      <c r="F14" s="157">
        <v>449</v>
      </c>
      <c r="G14" s="159" t="s">
        <v>622</v>
      </c>
      <c r="H14" s="160">
        <v>1</v>
      </c>
      <c r="I14" s="161">
        <v>1</v>
      </c>
      <c r="J14" s="162">
        <v>403</v>
      </c>
      <c r="K14" s="157" t="s">
        <v>624</v>
      </c>
      <c r="L14" s="157" t="s">
        <v>625</v>
      </c>
      <c r="M14" s="167" t="s">
        <v>637</v>
      </c>
    </row>
    <row r="15" spans="1:13" s="156" customFormat="1" ht="27" customHeight="1">
      <c r="A15" s="157">
        <v>9</v>
      </c>
      <c r="B15" s="157">
        <v>5</v>
      </c>
      <c r="C15" s="158">
        <v>45435</v>
      </c>
      <c r="D15" s="157" t="s">
        <v>627</v>
      </c>
      <c r="E15" s="157" t="s">
        <v>621</v>
      </c>
      <c r="F15" s="157">
        <v>449</v>
      </c>
      <c r="G15" s="159" t="s">
        <v>622</v>
      </c>
      <c r="H15" s="160">
        <v>1</v>
      </c>
      <c r="I15" s="161">
        <v>1</v>
      </c>
      <c r="J15" s="162">
        <v>403</v>
      </c>
      <c r="K15" s="157" t="s">
        <v>624</v>
      </c>
      <c r="L15" s="157" t="s">
        <v>625</v>
      </c>
      <c r="M15" s="167" t="s">
        <v>638</v>
      </c>
    </row>
    <row r="16" spans="1:13" s="156" customFormat="1" ht="27" customHeight="1">
      <c r="A16" s="157">
        <v>10</v>
      </c>
      <c r="B16" s="157">
        <v>5</v>
      </c>
      <c r="C16" s="158">
        <v>45435</v>
      </c>
      <c r="D16" s="157" t="s">
        <v>620</v>
      </c>
      <c r="E16" s="157" t="s">
        <v>621</v>
      </c>
      <c r="F16" s="157">
        <v>449</v>
      </c>
      <c r="G16" s="159" t="s">
        <v>622</v>
      </c>
      <c r="H16" s="160">
        <v>1</v>
      </c>
      <c r="I16" s="161">
        <v>3</v>
      </c>
      <c r="J16" s="162" t="s">
        <v>623</v>
      </c>
      <c r="K16" s="157" t="s">
        <v>624</v>
      </c>
      <c r="L16" s="157" t="s">
        <v>625</v>
      </c>
      <c r="M16" s="167" t="s">
        <v>639</v>
      </c>
    </row>
    <row r="17" spans="1:13" s="156" customFormat="1" ht="27" customHeight="1">
      <c r="A17" s="157">
        <v>11</v>
      </c>
      <c r="B17" s="157">
        <v>6</v>
      </c>
      <c r="C17" s="158">
        <v>45436</v>
      </c>
      <c r="D17" s="157" t="s">
        <v>626</v>
      </c>
      <c r="E17" s="157" t="s">
        <v>621</v>
      </c>
      <c r="F17" s="157">
        <v>449</v>
      </c>
      <c r="G17" s="159" t="s">
        <v>622</v>
      </c>
      <c r="H17" s="160">
        <v>1</v>
      </c>
      <c r="I17" s="161">
        <v>1</v>
      </c>
      <c r="J17" s="162">
        <v>403</v>
      </c>
      <c r="K17" s="157" t="s">
        <v>624</v>
      </c>
      <c r="L17" s="157" t="s">
        <v>625</v>
      </c>
      <c r="M17" s="167" t="s">
        <v>640</v>
      </c>
    </row>
    <row r="18" spans="1:13" s="156" customFormat="1" ht="27" customHeight="1">
      <c r="A18" s="157">
        <v>12</v>
      </c>
      <c r="B18" s="157">
        <v>6</v>
      </c>
      <c r="C18" s="158">
        <v>45436</v>
      </c>
      <c r="D18" s="157" t="s">
        <v>627</v>
      </c>
      <c r="E18" s="157" t="s">
        <v>621</v>
      </c>
      <c r="F18" s="157">
        <v>449</v>
      </c>
      <c r="G18" s="159" t="s">
        <v>622</v>
      </c>
      <c r="H18" s="160">
        <v>1</v>
      </c>
      <c r="I18" s="161">
        <v>1</v>
      </c>
      <c r="J18" s="162">
        <v>403</v>
      </c>
      <c r="K18" s="157" t="s">
        <v>624</v>
      </c>
      <c r="L18" s="157" t="s">
        <v>625</v>
      </c>
      <c r="M18" s="167" t="s">
        <v>641</v>
      </c>
    </row>
    <row r="19" spans="1:13" s="156" customFormat="1" ht="27" customHeight="1">
      <c r="A19" s="157">
        <v>13</v>
      </c>
      <c r="B19" s="157">
        <v>6</v>
      </c>
      <c r="C19" s="158">
        <v>45436</v>
      </c>
      <c r="D19" s="157" t="s">
        <v>620</v>
      </c>
      <c r="E19" s="157" t="s">
        <v>621</v>
      </c>
      <c r="F19" s="157">
        <v>449</v>
      </c>
      <c r="G19" s="159" t="s">
        <v>622</v>
      </c>
      <c r="H19" s="160">
        <v>1</v>
      </c>
      <c r="I19" s="161">
        <v>3</v>
      </c>
      <c r="J19" s="162" t="s">
        <v>623</v>
      </c>
      <c r="K19" s="157" t="s">
        <v>624</v>
      </c>
      <c r="L19" s="157" t="s">
        <v>625</v>
      </c>
      <c r="M19" s="167" t="s">
        <v>642</v>
      </c>
    </row>
    <row r="20" spans="1:13" s="156" customFormat="1" ht="27" customHeight="1">
      <c r="A20" s="157">
        <v>14</v>
      </c>
      <c r="B20" s="157">
        <v>7</v>
      </c>
      <c r="C20" s="158">
        <v>45437</v>
      </c>
      <c r="D20" s="157" t="s">
        <v>626</v>
      </c>
      <c r="E20" s="157" t="s">
        <v>621</v>
      </c>
      <c r="F20" s="157">
        <v>449</v>
      </c>
      <c r="G20" s="159" t="s">
        <v>622</v>
      </c>
      <c r="H20" s="160">
        <v>1</v>
      </c>
      <c r="I20" s="161">
        <v>1</v>
      </c>
      <c r="J20" s="162">
        <v>403</v>
      </c>
      <c r="K20" s="157" t="s">
        <v>624</v>
      </c>
      <c r="L20" s="157" t="s">
        <v>625</v>
      </c>
      <c r="M20" s="167" t="s">
        <v>643</v>
      </c>
    </row>
    <row r="21" spans="1:13" s="156" customFormat="1" ht="27" customHeight="1">
      <c r="A21" s="157">
        <v>15</v>
      </c>
      <c r="B21" s="157">
        <v>7</v>
      </c>
      <c r="C21" s="158">
        <v>45437</v>
      </c>
      <c r="D21" s="157" t="s">
        <v>627</v>
      </c>
      <c r="E21" s="157" t="s">
        <v>621</v>
      </c>
      <c r="F21" s="157">
        <v>449</v>
      </c>
      <c r="G21" s="159" t="s">
        <v>622</v>
      </c>
      <c r="H21" s="160">
        <v>1</v>
      </c>
      <c r="I21" s="161">
        <v>1</v>
      </c>
      <c r="J21" s="162">
        <v>403</v>
      </c>
      <c r="K21" s="157" t="s">
        <v>624</v>
      </c>
      <c r="L21" s="157" t="s">
        <v>625</v>
      </c>
      <c r="M21" s="167" t="s">
        <v>644</v>
      </c>
    </row>
    <row r="22" spans="1:13" ht="15.75">
      <c r="E22" s="163"/>
    </row>
    <row r="23" spans="1:13" ht="15.75">
      <c r="E23" s="163"/>
    </row>
  </sheetData>
  <autoFilter ref="A6:M21"/>
  <mergeCells count="17">
    <mergeCell ref="L4:L6"/>
    <mergeCell ref="F4:F6"/>
    <mergeCell ref="G4:G6"/>
    <mergeCell ref="H4:H6"/>
    <mergeCell ref="I4:I6"/>
    <mergeCell ref="J4:J6"/>
    <mergeCell ref="K4:K6"/>
    <mergeCell ref="A1:E1"/>
    <mergeCell ref="F1:L1"/>
    <mergeCell ref="A2:E2"/>
    <mergeCell ref="F2:L2"/>
    <mergeCell ref="F3:L3"/>
    <mergeCell ref="A4:A6"/>
    <mergeCell ref="B4:B6"/>
    <mergeCell ref="C4:C6"/>
    <mergeCell ref="D4:D6"/>
    <mergeCell ref="E4:E6"/>
  </mergeCells>
  <pageMargins left="0.2" right="0.28000000000000003" top="0.2" bottom="0.2" header="0.2" footer="0.2"/>
  <pageSetup scale="5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3"/>
  <sheetViews>
    <sheetView workbookViewId="0">
      <selection activeCell="L141" sqref="L141:L143"/>
    </sheetView>
  </sheetViews>
  <sheetFormatPr defaultColWidth="9.140625" defaultRowHeight="15"/>
  <cols>
    <col min="1" max="2" width="9.140625" style="125"/>
    <col min="3" max="3" width="22.28515625" style="125" customWidth="1"/>
    <col min="4" max="4" width="7.85546875" style="125" customWidth="1"/>
    <col min="5" max="5" width="9.140625" style="125"/>
    <col min="6" max="6" width="10" style="125" customWidth="1"/>
    <col min="7" max="8" width="9.140625" style="125"/>
    <col min="9" max="9" width="30.28515625" style="125" customWidth="1"/>
    <col min="10" max="10" width="14.140625" style="125" customWidth="1"/>
    <col min="11" max="11" width="27.85546875" style="125" customWidth="1"/>
    <col min="12" max="16384" width="9.140625" style="125"/>
  </cols>
  <sheetData>
    <row r="1" spans="1:12" s="87" customFormat="1">
      <c r="A1" s="279" t="s">
        <v>87</v>
      </c>
      <c r="B1" s="279"/>
      <c r="C1" s="279"/>
      <c r="D1" s="86" t="s">
        <v>491</v>
      </c>
      <c r="E1" s="86"/>
      <c r="F1" s="86"/>
    </row>
    <row r="2" spans="1:12" s="87" customFormat="1">
      <c r="A2" s="279" t="s">
        <v>89</v>
      </c>
      <c r="B2" s="279"/>
      <c r="C2" s="279"/>
      <c r="D2" s="88" t="s">
        <v>554</v>
      </c>
      <c r="E2" s="88"/>
      <c r="F2" s="88"/>
    </row>
    <row r="3" spans="1:12" s="87" customFormat="1">
      <c r="C3" s="89"/>
      <c r="D3" s="88" t="s">
        <v>555</v>
      </c>
      <c r="E3" s="88"/>
      <c r="F3" s="88"/>
    </row>
    <row r="4" spans="1:12" s="87" customFormat="1" ht="11.25" customHeight="1" thickBot="1">
      <c r="C4" s="89"/>
      <c r="D4" s="90"/>
      <c r="E4" s="90"/>
      <c r="F4" s="91"/>
    </row>
    <row r="5" spans="1:12" s="94" customFormat="1" ht="25.5" customHeight="1" thickBot="1">
      <c r="A5" s="92" t="s">
        <v>91</v>
      </c>
      <c r="B5" s="93" t="s">
        <v>492</v>
      </c>
      <c r="C5" s="280" t="s">
        <v>493</v>
      </c>
      <c r="D5" s="280"/>
      <c r="E5" s="281" t="s">
        <v>494</v>
      </c>
      <c r="F5" s="282"/>
      <c r="G5" s="280" t="s">
        <v>495</v>
      </c>
      <c r="H5" s="280"/>
      <c r="I5" s="93" t="s">
        <v>496</v>
      </c>
      <c r="J5" s="85" t="s">
        <v>497</v>
      </c>
    </row>
    <row r="6" spans="1:12" s="94" customFormat="1" ht="14.45" customHeight="1" thickBot="1">
      <c r="A6" s="140">
        <v>1</v>
      </c>
      <c r="B6" s="109" t="s">
        <v>539</v>
      </c>
      <c r="C6" s="110" t="s">
        <v>25</v>
      </c>
      <c r="D6" s="110" t="s">
        <v>26</v>
      </c>
      <c r="E6" s="286" t="s">
        <v>498</v>
      </c>
      <c r="F6" s="287"/>
      <c r="G6" s="285" t="s">
        <v>556</v>
      </c>
      <c r="H6" s="285"/>
      <c r="I6" s="109" t="s">
        <v>502</v>
      </c>
      <c r="J6" s="111"/>
      <c r="K6" s="135" t="str">
        <f>C6&amp; " " &amp;D6</f>
        <v>Trương Tiến Vũ</v>
      </c>
      <c r="L6" s="94" t="s">
        <v>283</v>
      </c>
    </row>
    <row r="7" spans="1:12" s="94" customFormat="1" ht="14.45" customHeight="1" thickBot="1">
      <c r="A7" s="140">
        <v>1</v>
      </c>
      <c r="B7" s="116" t="s">
        <v>540</v>
      </c>
      <c r="C7" s="114" t="s">
        <v>542</v>
      </c>
      <c r="D7" s="114" t="s">
        <v>71</v>
      </c>
      <c r="E7" s="297" t="s">
        <v>500</v>
      </c>
      <c r="F7" s="298"/>
      <c r="G7" s="285" t="s">
        <v>556</v>
      </c>
      <c r="H7" s="285"/>
      <c r="I7" s="116" t="s">
        <v>557</v>
      </c>
      <c r="J7" s="112"/>
      <c r="K7" s="135" t="str">
        <f t="shared" ref="K7:K70" si="0">C7&amp; " " &amp;D7</f>
        <v>Huỳnh Đức  Việt</v>
      </c>
      <c r="L7" s="94" t="s">
        <v>588</v>
      </c>
    </row>
    <row r="8" spans="1:12" s="94" customFormat="1" ht="14.45" customHeight="1" thickBot="1">
      <c r="A8" s="140">
        <v>1</v>
      </c>
      <c r="B8" s="113" t="s">
        <v>540</v>
      </c>
      <c r="C8" s="120" t="s">
        <v>64</v>
      </c>
      <c r="D8" s="120" t="s">
        <v>65</v>
      </c>
      <c r="E8" s="283" t="s">
        <v>100</v>
      </c>
      <c r="F8" s="284"/>
      <c r="G8" s="285" t="s">
        <v>556</v>
      </c>
      <c r="H8" s="285"/>
      <c r="I8" s="113" t="s">
        <v>387</v>
      </c>
      <c r="J8" s="115"/>
      <c r="K8" s="135" t="str">
        <f t="shared" si="0"/>
        <v>Nguyễn Phúc Minh Tú</v>
      </c>
      <c r="L8" s="94" t="s">
        <v>375</v>
      </c>
    </row>
    <row r="9" spans="1:12" s="94" customFormat="1" ht="14.45" customHeight="1" thickBot="1">
      <c r="A9" s="140">
        <v>2</v>
      </c>
      <c r="B9" s="116" t="s">
        <v>540</v>
      </c>
      <c r="C9" s="114" t="s">
        <v>542</v>
      </c>
      <c r="D9" s="114" t="s">
        <v>71</v>
      </c>
      <c r="E9" s="286" t="s">
        <v>498</v>
      </c>
      <c r="F9" s="287"/>
      <c r="G9" s="285" t="s">
        <v>556</v>
      </c>
      <c r="H9" s="285"/>
      <c r="I9" s="109" t="s">
        <v>502</v>
      </c>
      <c r="J9" s="122"/>
      <c r="K9" s="135" t="str">
        <f t="shared" si="0"/>
        <v>Huỳnh Đức  Việt</v>
      </c>
      <c r="L9" s="94" t="s">
        <v>588</v>
      </c>
    </row>
    <row r="10" spans="1:12" s="94" customFormat="1" ht="14.45" customHeight="1" thickBot="1">
      <c r="A10" s="140">
        <v>2</v>
      </c>
      <c r="B10" s="109" t="s">
        <v>539</v>
      </c>
      <c r="C10" s="110" t="s">
        <v>25</v>
      </c>
      <c r="D10" s="110" t="s">
        <v>26</v>
      </c>
      <c r="E10" s="297" t="s">
        <v>500</v>
      </c>
      <c r="F10" s="298"/>
      <c r="G10" s="285" t="s">
        <v>556</v>
      </c>
      <c r="H10" s="285"/>
      <c r="I10" s="116" t="s">
        <v>557</v>
      </c>
      <c r="J10" s="112"/>
      <c r="K10" s="135" t="str">
        <f t="shared" si="0"/>
        <v>Trương Tiến Vũ</v>
      </c>
      <c r="L10" s="94" t="s">
        <v>283</v>
      </c>
    </row>
    <row r="11" spans="1:12" s="94" customFormat="1" ht="14.45" customHeight="1" thickBot="1">
      <c r="A11" s="140">
        <v>2</v>
      </c>
      <c r="B11" s="113" t="s">
        <v>540</v>
      </c>
      <c r="C11" s="120" t="s">
        <v>64</v>
      </c>
      <c r="D11" s="120" t="s">
        <v>65</v>
      </c>
      <c r="E11" s="283" t="s">
        <v>100</v>
      </c>
      <c r="F11" s="284"/>
      <c r="G11" s="285" t="s">
        <v>556</v>
      </c>
      <c r="H11" s="285"/>
      <c r="I11" s="113" t="s">
        <v>387</v>
      </c>
      <c r="J11" s="124"/>
      <c r="K11" s="135" t="str">
        <f t="shared" si="0"/>
        <v>Nguyễn Phúc Minh Tú</v>
      </c>
      <c r="L11" s="94" t="s">
        <v>375</v>
      </c>
    </row>
    <row r="12" spans="1:12" s="94" customFormat="1" ht="14.45" customHeight="1" thickBot="1">
      <c r="A12" s="143">
        <v>3</v>
      </c>
      <c r="B12" s="95" t="s">
        <v>540</v>
      </c>
      <c r="C12" s="96" t="s">
        <v>541</v>
      </c>
      <c r="D12" s="96" t="s">
        <v>47</v>
      </c>
      <c r="E12" s="288" t="s">
        <v>498</v>
      </c>
      <c r="F12" s="289"/>
      <c r="G12" s="290" t="s">
        <v>556</v>
      </c>
      <c r="H12" s="290"/>
      <c r="I12" s="95" t="s">
        <v>502</v>
      </c>
      <c r="J12" s="97"/>
      <c r="K12" s="94" t="str">
        <f t="shared" si="0"/>
        <v>Phan  Long</v>
      </c>
      <c r="L12" s="94" t="s">
        <v>582</v>
      </c>
    </row>
    <row r="13" spans="1:12" s="94" customFormat="1" ht="14.45" customHeight="1" thickBot="1">
      <c r="A13" s="143">
        <v>3</v>
      </c>
      <c r="B13" s="98" t="s">
        <v>540</v>
      </c>
      <c r="C13" s="99" t="s">
        <v>544</v>
      </c>
      <c r="D13" s="99" t="s">
        <v>35</v>
      </c>
      <c r="E13" s="291" t="s">
        <v>500</v>
      </c>
      <c r="F13" s="292"/>
      <c r="G13" s="290" t="s">
        <v>556</v>
      </c>
      <c r="H13" s="290"/>
      <c r="I13" s="106">
        <v>45432</v>
      </c>
      <c r="J13" s="100"/>
      <c r="K13" s="94" t="str">
        <f t="shared" si="0"/>
        <v>Lưu Văn  Hiền</v>
      </c>
      <c r="L13" s="94" t="s">
        <v>583</v>
      </c>
    </row>
    <row r="14" spans="1:12" s="94" customFormat="1" ht="14.45" customHeight="1" thickBot="1">
      <c r="A14" s="143">
        <v>3</v>
      </c>
      <c r="B14" s="107" t="s">
        <v>540</v>
      </c>
      <c r="C14" s="108" t="s">
        <v>28</v>
      </c>
      <c r="D14" s="108" t="s">
        <v>29</v>
      </c>
      <c r="E14" s="295" t="s">
        <v>100</v>
      </c>
      <c r="F14" s="296"/>
      <c r="G14" s="290" t="s">
        <v>556</v>
      </c>
      <c r="H14" s="290"/>
      <c r="I14" s="101" t="s">
        <v>387</v>
      </c>
      <c r="J14" s="105"/>
      <c r="K14" s="94" t="str">
        <f t="shared" si="0"/>
        <v>Phạm Văn  Dược</v>
      </c>
      <c r="L14" s="94" t="s">
        <v>587</v>
      </c>
    </row>
    <row r="15" spans="1:12" s="94" customFormat="1" ht="14.45" customHeight="1" thickBot="1">
      <c r="A15" s="143">
        <v>4</v>
      </c>
      <c r="B15" s="95" t="s">
        <v>540</v>
      </c>
      <c r="C15" s="96" t="s">
        <v>544</v>
      </c>
      <c r="D15" s="96" t="s">
        <v>35</v>
      </c>
      <c r="E15" s="288" t="s">
        <v>498</v>
      </c>
      <c r="F15" s="289"/>
      <c r="G15" s="290" t="s">
        <v>556</v>
      </c>
      <c r="H15" s="290"/>
      <c r="I15" s="95" t="s">
        <v>502</v>
      </c>
      <c r="J15" s="97"/>
      <c r="K15" s="94" t="str">
        <f t="shared" si="0"/>
        <v>Lưu Văn  Hiền</v>
      </c>
      <c r="L15" s="94" t="s">
        <v>583</v>
      </c>
    </row>
    <row r="16" spans="1:12" s="94" customFormat="1" ht="14.45" customHeight="1" thickBot="1">
      <c r="A16" s="144"/>
      <c r="B16" s="98" t="s">
        <v>540</v>
      </c>
      <c r="C16" s="99" t="s">
        <v>541</v>
      </c>
      <c r="D16" s="99" t="s">
        <v>47</v>
      </c>
      <c r="E16" s="291" t="s">
        <v>500</v>
      </c>
      <c r="F16" s="292"/>
      <c r="G16" s="290" t="s">
        <v>556</v>
      </c>
      <c r="H16" s="290"/>
      <c r="I16" s="106">
        <v>45432</v>
      </c>
      <c r="J16" s="100"/>
      <c r="K16" s="94" t="str">
        <f t="shared" si="0"/>
        <v>Phan  Long</v>
      </c>
      <c r="L16" s="94" t="s">
        <v>582</v>
      </c>
    </row>
    <row r="17" spans="1:12" s="94" customFormat="1" ht="14.45" customHeight="1" thickBot="1">
      <c r="A17" s="145"/>
      <c r="B17" s="107" t="s">
        <v>540</v>
      </c>
      <c r="C17" s="108" t="s">
        <v>28</v>
      </c>
      <c r="D17" s="108" t="s">
        <v>29</v>
      </c>
      <c r="E17" s="293" t="s">
        <v>100</v>
      </c>
      <c r="F17" s="294"/>
      <c r="G17" s="290" t="s">
        <v>556</v>
      </c>
      <c r="H17" s="290"/>
      <c r="I17" s="101" t="s">
        <v>387</v>
      </c>
      <c r="J17" s="103"/>
      <c r="K17" s="94" t="str">
        <f t="shared" si="0"/>
        <v>Phạm Văn  Dược</v>
      </c>
      <c r="L17" s="94" t="s">
        <v>587</v>
      </c>
    </row>
    <row r="18" spans="1:12" s="94" customFormat="1" ht="14.45" customHeight="1" thickBot="1">
      <c r="A18" s="140">
        <v>5</v>
      </c>
      <c r="B18" s="109" t="s">
        <v>540</v>
      </c>
      <c r="C18" s="110" t="s">
        <v>23</v>
      </c>
      <c r="D18" s="110" t="s">
        <v>24</v>
      </c>
      <c r="E18" s="286" t="s">
        <v>498</v>
      </c>
      <c r="F18" s="287"/>
      <c r="G18" s="285" t="s">
        <v>556</v>
      </c>
      <c r="H18" s="285"/>
      <c r="I18" s="109" t="s">
        <v>502</v>
      </c>
      <c r="J18" s="111"/>
      <c r="K18" s="135" t="str">
        <f t="shared" si="0"/>
        <v>Trần Huệ Chi</v>
      </c>
      <c r="L18" s="94" t="s">
        <v>116</v>
      </c>
    </row>
    <row r="19" spans="1:12" s="94" customFormat="1" ht="14.45" customHeight="1" thickBot="1">
      <c r="A19" s="141"/>
      <c r="B19" s="109" t="s">
        <v>540</v>
      </c>
      <c r="C19" s="118" t="s">
        <v>76</v>
      </c>
      <c r="D19" s="110" t="s">
        <v>77</v>
      </c>
      <c r="E19" s="297" t="s">
        <v>500</v>
      </c>
      <c r="F19" s="298"/>
      <c r="G19" s="285" t="s">
        <v>556</v>
      </c>
      <c r="H19" s="285"/>
      <c r="I19" s="121">
        <v>45432</v>
      </c>
      <c r="J19" s="112"/>
      <c r="K19" s="135" t="str">
        <f t="shared" si="0"/>
        <v>Trịnh Sử Trường Thi</v>
      </c>
      <c r="L19" s="94" t="s">
        <v>225</v>
      </c>
    </row>
    <row r="20" spans="1:12" s="94" customFormat="1" ht="14.45" customHeight="1" thickBot="1">
      <c r="A20" s="142"/>
      <c r="B20" s="113" t="s">
        <v>540</v>
      </c>
      <c r="C20" s="114" t="s">
        <v>74</v>
      </c>
      <c r="D20" s="114" t="s">
        <v>75</v>
      </c>
      <c r="E20" s="283" t="s">
        <v>100</v>
      </c>
      <c r="F20" s="284"/>
      <c r="G20" s="285" t="s">
        <v>556</v>
      </c>
      <c r="H20" s="285"/>
      <c r="I20" s="113" t="s">
        <v>387</v>
      </c>
      <c r="J20" s="115"/>
      <c r="K20" s="135" t="str">
        <f t="shared" si="0"/>
        <v>Nguyễn Mạnh Đức</v>
      </c>
      <c r="L20" s="94" t="s">
        <v>193</v>
      </c>
    </row>
    <row r="21" spans="1:12" s="94" customFormat="1" ht="14.45" customHeight="1" thickBot="1">
      <c r="A21" s="140">
        <v>6</v>
      </c>
      <c r="B21" s="109" t="s">
        <v>540</v>
      </c>
      <c r="C21" s="110" t="s">
        <v>23</v>
      </c>
      <c r="D21" s="110" t="s">
        <v>24</v>
      </c>
      <c r="E21" s="286" t="s">
        <v>498</v>
      </c>
      <c r="F21" s="287"/>
      <c r="G21" s="285" t="s">
        <v>556</v>
      </c>
      <c r="H21" s="285"/>
      <c r="I21" s="109" t="s">
        <v>502</v>
      </c>
      <c r="J21" s="111"/>
      <c r="K21" s="135" t="str">
        <f t="shared" si="0"/>
        <v>Trần Huệ Chi</v>
      </c>
      <c r="L21" s="94" t="s">
        <v>116</v>
      </c>
    </row>
    <row r="22" spans="1:12" s="94" customFormat="1" ht="14.45" customHeight="1" thickBot="1">
      <c r="A22" s="141"/>
      <c r="B22" s="116" t="s">
        <v>540</v>
      </c>
      <c r="C22" s="114" t="s">
        <v>74</v>
      </c>
      <c r="D22" s="114" t="s">
        <v>75</v>
      </c>
      <c r="E22" s="297" t="s">
        <v>500</v>
      </c>
      <c r="F22" s="298"/>
      <c r="G22" s="285" t="s">
        <v>556</v>
      </c>
      <c r="H22" s="285"/>
      <c r="I22" s="121">
        <v>45432</v>
      </c>
      <c r="J22" s="112"/>
      <c r="K22" s="135" t="str">
        <f t="shared" si="0"/>
        <v>Nguyễn Mạnh Đức</v>
      </c>
      <c r="L22" s="94" t="s">
        <v>193</v>
      </c>
    </row>
    <row r="23" spans="1:12" s="94" customFormat="1" ht="14.45" customHeight="1" thickBot="1">
      <c r="A23" s="146"/>
      <c r="B23" s="109" t="s">
        <v>540</v>
      </c>
      <c r="C23" s="118" t="s">
        <v>76</v>
      </c>
      <c r="D23" s="110" t="s">
        <v>77</v>
      </c>
      <c r="E23" s="299" t="s">
        <v>100</v>
      </c>
      <c r="F23" s="300"/>
      <c r="G23" s="285" t="s">
        <v>556</v>
      </c>
      <c r="H23" s="285"/>
      <c r="I23" s="113" t="s">
        <v>387</v>
      </c>
      <c r="J23" s="115"/>
      <c r="K23" s="135" t="str">
        <f t="shared" si="0"/>
        <v>Trịnh Sử Trường Thi</v>
      </c>
      <c r="L23" s="94" t="s">
        <v>225</v>
      </c>
    </row>
    <row r="24" spans="1:12" s="94" customFormat="1" ht="14.45" customHeight="1" thickBot="1">
      <c r="A24" s="147">
        <v>7</v>
      </c>
      <c r="B24" s="95" t="s">
        <v>540</v>
      </c>
      <c r="C24" s="42" t="s">
        <v>546</v>
      </c>
      <c r="D24" s="96" t="s">
        <v>33</v>
      </c>
      <c r="E24" s="288" t="s">
        <v>498</v>
      </c>
      <c r="F24" s="289"/>
      <c r="G24" s="290" t="s">
        <v>556</v>
      </c>
      <c r="H24" s="290"/>
      <c r="I24" s="95" t="s">
        <v>499</v>
      </c>
      <c r="J24" s="97"/>
      <c r="K24" s="94" t="str">
        <f t="shared" si="0"/>
        <v>Nguyễn  Dũng</v>
      </c>
      <c r="L24" s="94" t="s">
        <v>584</v>
      </c>
    </row>
    <row r="25" spans="1:12" s="94" customFormat="1" ht="14.45" customHeight="1" thickBot="1">
      <c r="A25" s="148"/>
      <c r="B25" s="98" t="s">
        <v>540</v>
      </c>
      <c r="C25" s="41" t="s">
        <v>20</v>
      </c>
      <c r="D25" s="99" t="s">
        <v>21</v>
      </c>
      <c r="E25" s="291" t="s">
        <v>500</v>
      </c>
      <c r="F25" s="292"/>
      <c r="G25" s="290" t="s">
        <v>556</v>
      </c>
      <c r="H25" s="290"/>
      <c r="I25" s="106">
        <v>45433</v>
      </c>
      <c r="J25" s="100"/>
      <c r="K25" s="94" t="str">
        <f t="shared" si="0"/>
        <v>Nguyễn Quang Ánh</v>
      </c>
      <c r="L25" s="94" t="s">
        <v>105</v>
      </c>
    </row>
    <row r="26" spans="1:12" s="94" customFormat="1" ht="14.45" customHeight="1" thickBot="1">
      <c r="A26" s="149"/>
      <c r="B26" s="101" t="s">
        <v>540</v>
      </c>
      <c r="C26" s="117" t="s">
        <v>40</v>
      </c>
      <c r="D26" s="102" t="s">
        <v>41</v>
      </c>
      <c r="E26" s="293" t="s">
        <v>100</v>
      </c>
      <c r="F26" s="294"/>
      <c r="G26" s="290" t="s">
        <v>556</v>
      </c>
      <c r="H26" s="290"/>
      <c r="I26" s="101" t="s">
        <v>387</v>
      </c>
      <c r="J26" s="103"/>
      <c r="K26" s="94" t="str">
        <f t="shared" si="0"/>
        <v>Phạm Phú Khương</v>
      </c>
      <c r="L26" s="94" t="s">
        <v>240</v>
      </c>
    </row>
    <row r="27" spans="1:12" s="94" customFormat="1" ht="14.45" customHeight="1" thickBot="1">
      <c r="A27" s="147">
        <v>8</v>
      </c>
      <c r="B27" s="95" t="s">
        <v>540</v>
      </c>
      <c r="C27" s="41" t="s">
        <v>20</v>
      </c>
      <c r="D27" s="99" t="s">
        <v>21</v>
      </c>
      <c r="E27" s="288" t="s">
        <v>498</v>
      </c>
      <c r="F27" s="289"/>
      <c r="G27" s="290" t="s">
        <v>556</v>
      </c>
      <c r="H27" s="290"/>
      <c r="I27" s="95" t="s">
        <v>499</v>
      </c>
      <c r="J27" s="104"/>
      <c r="K27" s="94" t="str">
        <f t="shared" si="0"/>
        <v>Nguyễn Quang Ánh</v>
      </c>
      <c r="L27" s="94" t="s">
        <v>105</v>
      </c>
    </row>
    <row r="28" spans="1:12" s="94" customFormat="1" ht="14.45" customHeight="1" thickBot="1">
      <c r="A28" s="148"/>
      <c r="B28" s="98" t="s">
        <v>540</v>
      </c>
      <c r="C28" s="42" t="s">
        <v>546</v>
      </c>
      <c r="D28" s="96" t="s">
        <v>33</v>
      </c>
      <c r="E28" s="291" t="s">
        <v>500</v>
      </c>
      <c r="F28" s="292"/>
      <c r="G28" s="290" t="s">
        <v>556</v>
      </c>
      <c r="H28" s="290"/>
      <c r="I28" s="106">
        <v>45433</v>
      </c>
      <c r="J28" s="100"/>
      <c r="K28" s="94" t="str">
        <f t="shared" si="0"/>
        <v>Nguyễn  Dũng</v>
      </c>
      <c r="L28" s="94" t="s">
        <v>584</v>
      </c>
    </row>
    <row r="29" spans="1:12" s="94" customFormat="1" ht="14.45" customHeight="1" thickBot="1">
      <c r="A29" s="149"/>
      <c r="B29" s="101" t="s">
        <v>540</v>
      </c>
      <c r="C29" s="117" t="s">
        <v>40</v>
      </c>
      <c r="D29" s="102" t="s">
        <v>41</v>
      </c>
      <c r="E29" s="293" t="s">
        <v>100</v>
      </c>
      <c r="F29" s="294"/>
      <c r="G29" s="290" t="s">
        <v>556</v>
      </c>
      <c r="H29" s="290"/>
      <c r="I29" s="101" t="s">
        <v>387</v>
      </c>
      <c r="J29" s="105"/>
      <c r="K29" s="94" t="str">
        <f t="shared" si="0"/>
        <v>Phạm Phú Khương</v>
      </c>
      <c r="L29" s="94" t="s">
        <v>240</v>
      </c>
    </row>
    <row r="30" spans="1:12" s="94" customFormat="1" ht="14.45" customHeight="1" thickBot="1">
      <c r="A30" s="150">
        <v>9</v>
      </c>
      <c r="B30" s="113" t="s">
        <v>540</v>
      </c>
      <c r="C30" s="118" t="s">
        <v>544</v>
      </c>
      <c r="D30" s="110" t="s">
        <v>35</v>
      </c>
      <c r="E30" s="286" t="s">
        <v>498</v>
      </c>
      <c r="F30" s="287"/>
      <c r="G30" s="285" t="s">
        <v>556</v>
      </c>
      <c r="H30" s="285"/>
      <c r="I30" s="109" t="s">
        <v>501</v>
      </c>
      <c r="J30" s="111"/>
      <c r="K30" s="135" t="str">
        <f t="shared" si="0"/>
        <v>Lưu Văn  Hiền</v>
      </c>
      <c r="L30" s="94" t="s">
        <v>583</v>
      </c>
    </row>
    <row r="31" spans="1:12" s="94" customFormat="1" ht="14.45" customHeight="1" thickBot="1">
      <c r="A31" s="151"/>
      <c r="B31" s="116" t="s">
        <v>540</v>
      </c>
      <c r="C31" s="123" t="s">
        <v>48</v>
      </c>
      <c r="D31" s="114" t="s">
        <v>47</v>
      </c>
      <c r="E31" s="297" t="s">
        <v>500</v>
      </c>
      <c r="F31" s="298"/>
      <c r="G31" s="285" t="s">
        <v>556</v>
      </c>
      <c r="H31" s="285"/>
      <c r="I31" s="121">
        <v>45433</v>
      </c>
      <c r="J31" s="112"/>
      <c r="K31" s="135" t="str">
        <f t="shared" si="0"/>
        <v>Nguyễn Quốc Long</v>
      </c>
      <c r="L31" s="94" t="s">
        <v>592</v>
      </c>
    </row>
    <row r="32" spans="1:12" s="94" customFormat="1" ht="14.45" customHeight="1" thickBot="1">
      <c r="A32" s="152"/>
      <c r="B32" s="113" t="s">
        <v>540</v>
      </c>
      <c r="C32" s="118" t="s">
        <v>76</v>
      </c>
      <c r="D32" s="110" t="s">
        <v>77</v>
      </c>
      <c r="E32" s="283" t="s">
        <v>100</v>
      </c>
      <c r="F32" s="284"/>
      <c r="G32" s="285" t="s">
        <v>556</v>
      </c>
      <c r="H32" s="285"/>
      <c r="I32" s="113" t="s">
        <v>387</v>
      </c>
      <c r="J32" s="115"/>
      <c r="K32" s="135" t="str">
        <f t="shared" si="0"/>
        <v>Trịnh Sử Trường Thi</v>
      </c>
      <c r="L32" s="94" t="s">
        <v>225</v>
      </c>
    </row>
    <row r="33" spans="1:12" s="94" customFormat="1" ht="14.45" customHeight="1" thickBot="1">
      <c r="A33" s="150">
        <v>10</v>
      </c>
      <c r="B33" s="116" t="s">
        <v>540</v>
      </c>
      <c r="C33" s="123" t="s">
        <v>48</v>
      </c>
      <c r="D33" s="114" t="s">
        <v>47</v>
      </c>
      <c r="E33" s="286" t="s">
        <v>498</v>
      </c>
      <c r="F33" s="287"/>
      <c r="G33" s="285" t="s">
        <v>556</v>
      </c>
      <c r="H33" s="285"/>
      <c r="I33" s="109" t="s">
        <v>501</v>
      </c>
      <c r="J33" s="122"/>
      <c r="K33" s="135" t="str">
        <f t="shared" si="0"/>
        <v>Nguyễn Quốc Long</v>
      </c>
      <c r="L33" s="94" t="s">
        <v>592</v>
      </c>
    </row>
    <row r="34" spans="1:12" s="94" customFormat="1" ht="14.45" customHeight="1" thickBot="1">
      <c r="A34" s="151"/>
      <c r="B34" s="113" t="s">
        <v>540</v>
      </c>
      <c r="C34" s="118" t="s">
        <v>76</v>
      </c>
      <c r="D34" s="110" t="s">
        <v>77</v>
      </c>
      <c r="E34" s="297" t="s">
        <v>500</v>
      </c>
      <c r="F34" s="298"/>
      <c r="G34" s="285" t="s">
        <v>556</v>
      </c>
      <c r="H34" s="285"/>
      <c r="I34" s="121">
        <v>45433</v>
      </c>
      <c r="J34" s="112"/>
      <c r="K34" s="135" t="str">
        <f t="shared" si="0"/>
        <v>Trịnh Sử Trường Thi</v>
      </c>
      <c r="L34" s="94" t="s">
        <v>225</v>
      </c>
    </row>
    <row r="35" spans="1:12" s="94" customFormat="1" ht="14.45" customHeight="1" thickBot="1">
      <c r="A35" s="152"/>
      <c r="B35" s="113" t="s">
        <v>540</v>
      </c>
      <c r="C35" s="118" t="s">
        <v>544</v>
      </c>
      <c r="D35" s="110" t="s">
        <v>35</v>
      </c>
      <c r="E35" s="283" t="s">
        <v>100</v>
      </c>
      <c r="F35" s="284"/>
      <c r="G35" s="285" t="s">
        <v>556</v>
      </c>
      <c r="H35" s="285"/>
      <c r="I35" s="113" t="s">
        <v>387</v>
      </c>
      <c r="J35" s="124"/>
      <c r="K35" s="135" t="str">
        <f t="shared" si="0"/>
        <v>Lưu Văn  Hiền</v>
      </c>
      <c r="L35" s="94" t="s">
        <v>583</v>
      </c>
    </row>
    <row r="36" spans="1:12" s="94" customFormat="1" ht="14.45" customHeight="1" thickBot="1">
      <c r="A36" s="150">
        <v>11</v>
      </c>
      <c r="B36" s="116" t="s">
        <v>540</v>
      </c>
      <c r="C36" s="118" t="s">
        <v>545</v>
      </c>
      <c r="D36" s="110" t="s">
        <v>55</v>
      </c>
      <c r="E36" s="286" t="s">
        <v>498</v>
      </c>
      <c r="F36" s="287"/>
      <c r="G36" s="290" t="s">
        <v>556</v>
      </c>
      <c r="H36" s="290"/>
      <c r="I36" s="109" t="s">
        <v>502</v>
      </c>
      <c r="J36" s="111"/>
      <c r="K36" s="94" t="str">
        <f t="shared" si="0"/>
        <v>Hồ Lê Viết  Nin</v>
      </c>
      <c r="L36" s="94" t="s">
        <v>585</v>
      </c>
    </row>
    <row r="37" spans="1:12" s="94" customFormat="1" ht="14.45" customHeight="1" thickBot="1">
      <c r="A37" s="151"/>
      <c r="B37" s="116" t="s">
        <v>540</v>
      </c>
      <c r="C37" s="119" t="s">
        <v>58</v>
      </c>
      <c r="D37" s="120" t="s">
        <v>59</v>
      </c>
      <c r="E37" s="297" t="s">
        <v>500</v>
      </c>
      <c r="F37" s="298"/>
      <c r="G37" s="290" t="s">
        <v>556</v>
      </c>
      <c r="H37" s="290"/>
      <c r="I37" s="121">
        <v>45433</v>
      </c>
      <c r="J37" s="112"/>
      <c r="K37" s="94" t="str">
        <f t="shared" si="0"/>
        <v>Nguyễn Hữu Phúc</v>
      </c>
      <c r="L37" s="94" t="s">
        <v>366</v>
      </c>
    </row>
    <row r="38" spans="1:12" s="94" customFormat="1" ht="14.45" customHeight="1" thickBot="1">
      <c r="A38" s="152"/>
      <c r="B38" s="113" t="s">
        <v>540</v>
      </c>
      <c r="C38" s="119" t="s">
        <v>64</v>
      </c>
      <c r="D38" s="120" t="s">
        <v>65</v>
      </c>
      <c r="E38" s="283" t="s">
        <v>100</v>
      </c>
      <c r="F38" s="284"/>
      <c r="G38" s="290" t="s">
        <v>556</v>
      </c>
      <c r="H38" s="290"/>
      <c r="I38" s="101" t="s">
        <v>387</v>
      </c>
      <c r="J38" s="115"/>
      <c r="K38" s="94" t="str">
        <f t="shared" si="0"/>
        <v>Nguyễn Phúc Minh Tú</v>
      </c>
      <c r="L38" s="94" t="s">
        <v>375</v>
      </c>
    </row>
    <row r="39" spans="1:12" s="94" customFormat="1" ht="14.45" customHeight="1" thickBot="1">
      <c r="A39" s="150">
        <v>12</v>
      </c>
      <c r="B39" s="109" t="s">
        <v>540</v>
      </c>
      <c r="C39" s="118" t="s">
        <v>545</v>
      </c>
      <c r="D39" s="110" t="s">
        <v>55</v>
      </c>
      <c r="E39" s="286" t="s">
        <v>498</v>
      </c>
      <c r="F39" s="287"/>
      <c r="G39" s="290" t="s">
        <v>556</v>
      </c>
      <c r="H39" s="290"/>
      <c r="I39" s="109" t="s">
        <v>502</v>
      </c>
      <c r="J39" s="122"/>
      <c r="K39" s="94" t="str">
        <f t="shared" si="0"/>
        <v>Hồ Lê Viết  Nin</v>
      </c>
      <c r="L39" s="94" t="s">
        <v>585</v>
      </c>
    </row>
    <row r="40" spans="1:12" s="94" customFormat="1" ht="14.45" customHeight="1" thickBot="1">
      <c r="A40" s="151"/>
      <c r="B40" s="113" t="s">
        <v>540</v>
      </c>
      <c r="C40" s="119" t="s">
        <v>64</v>
      </c>
      <c r="D40" s="120" t="s">
        <v>65</v>
      </c>
      <c r="E40" s="297" t="s">
        <v>500</v>
      </c>
      <c r="F40" s="298"/>
      <c r="G40" s="290" t="s">
        <v>556</v>
      </c>
      <c r="H40" s="290"/>
      <c r="I40" s="121">
        <v>45433</v>
      </c>
      <c r="J40" s="112"/>
      <c r="K40" s="94" t="str">
        <f t="shared" si="0"/>
        <v>Nguyễn Phúc Minh Tú</v>
      </c>
      <c r="L40" s="94" t="s">
        <v>375</v>
      </c>
    </row>
    <row r="41" spans="1:12" s="94" customFormat="1" ht="14.45" customHeight="1" thickBot="1">
      <c r="A41" s="152"/>
      <c r="B41" s="116" t="s">
        <v>540</v>
      </c>
      <c r="C41" s="119" t="s">
        <v>58</v>
      </c>
      <c r="D41" s="120" t="s">
        <v>59</v>
      </c>
      <c r="E41" s="283" t="s">
        <v>100</v>
      </c>
      <c r="F41" s="284"/>
      <c r="G41" s="290" t="s">
        <v>556</v>
      </c>
      <c r="H41" s="290"/>
      <c r="I41" s="101" t="s">
        <v>387</v>
      </c>
      <c r="J41" s="124"/>
      <c r="K41" s="94" t="str">
        <f t="shared" si="0"/>
        <v>Nguyễn Hữu Phúc</v>
      </c>
      <c r="L41" s="94" t="s">
        <v>366</v>
      </c>
    </row>
    <row r="42" spans="1:12" s="94" customFormat="1" ht="14.45" customHeight="1" thickBot="1">
      <c r="A42" s="150">
        <v>13</v>
      </c>
      <c r="B42" s="109" t="s">
        <v>540</v>
      </c>
      <c r="C42" s="118" t="s">
        <v>545</v>
      </c>
      <c r="D42" s="110" t="s">
        <v>55</v>
      </c>
      <c r="E42" s="286" t="s">
        <v>498</v>
      </c>
      <c r="F42" s="287"/>
      <c r="G42" s="290" t="s">
        <v>556</v>
      </c>
      <c r="H42" s="290"/>
      <c r="I42" s="109" t="s">
        <v>499</v>
      </c>
      <c r="J42" s="111"/>
      <c r="K42" s="94" t="str">
        <f t="shared" si="0"/>
        <v>Hồ Lê Viết  Nin</v>
      </c>
      <c r="L42" s="94" t="s">
        <v>585</v>
      </c>
    </row>
    <row r="43" spans="1:12" s="94" customFormat="1" ht="14.45" customHeight="1" thickBot="1">
      <c r="A43" s="151"/>
      <c r="B43" s="116" t="s">
        <v>540</v>
      </c>
      <c r="C43" s="123" t="s">
        <v>58</v>
      </c>
      <c r="D43" s="114" t="s">
        <v>59</v>
      </c>
      <c r="E43" s="297" t="s">
        <v>500</v>
      </c>
      <c r="F43" s="298"/>
      <c r="G43" s="290" t="s">
        <v>556</v>
      </c>
      <c r="H43" s="290"/>
      <c r="I43" s="121">
        <v>45434</v>
      </c>
      <c r="J43" s="112"/>
      <c r="K43" s="94" t="str">
        <f t="shared" si="0"/>
        <v>Nguyễn Hữu Phúc</v>
      </c>
      <c r="L43" s="94" t="s">
        <v>366</v>
      </c>
    </row>
    <row r="44" spans="1:12" s="94" customFormat="1" ht="14.45" customHeight="1" thickBot="1">
      <c r="A44" s="152"/>
      <c r="B44" s="113" t="s">
        <v>540</v>
      </c>
      <c r="C44" s="119" t="s">
        <v>44</v>
      </c>
      <c r="D44" s="120" t="s">
        <v>45</v>
      </c>
      <c r="E44" s="283" t="s">
        <v>100</v>
      </c>
      <c r="F44" s="284"/>
      <c r="G44" s="290" t="s">
        <v>556</v>
      </c>
      <c r="H44" s="290"/>
      <c r="I44" s="101" t="s">
        <v>387</v>
      </c>
      <c r="J44" s="115"/>
      <c r="K44" s="94" t="str">
        <f t="shared" si="0"/>
        <v>Phạm Khánh Linh</v>
      </c>
      <c r="L44" s="94" t="s">
        <v>324</v>
      </c>
    </row>
    <row r="45" spans="1:12" s="94" customFormat="1" ht="14.45" customHeight="1" thickBot="1">
      <c r="A45" s="150">
        <v>14</v>
      </c>
      <c r="B45" s="109" t="s">
        <v>540</v>
      </c>
      <c r="C45" s="118" t="s">
        <v>545</v>
      </c>
      <c r="D45" s="110" t="s">
        <v>55</v>
      </c>
      <c r="E45" s="286" t="s">
        <v>498</v>
      </c>
      <c r="F45" s="287"/>
      <c r="G45" s="290" t="s">
        <v>556</v>
      </c>
      <c r="H45" s="290"/>
      <c r="I45" s="109" t="s">
        <v>499</v>
      </c>
      <c r="J45" s="111"/>
      <c r="K45" s="94" t="str">
        <f t="shared" si="0"/>
        <v>Hồ Lê Viết  Nin</v>
      </c>
      <c r="L45" s="94" t="s">
        <v>585</v>
      </c>
    </row>
    <row r="46" spans="1:12" s="94" customFormat="1" ht="14.45" customHeight="1" thickBot="1">
      <c r="A46" s="151"/>
      <c r="B46" s="113" t="s">
        <v>540</v>
      </c>
      <c r="C46" s="119" t="s">
        <v>44</v>
      </c>
      <c r="D46" s="120" t="s">
        <v>45</v>
      </c>
      <c r="E46" s="297" t="s">
        <v>500</v>
      </c>
      <c r="F46" s="298"/>
      <c r="G46" s="290" t="s">
        <v>556</v>
      </c>
      <c r="H46" s="290"/>
      <c r="I46" s="121">
        <v>45434</v>
      </c>
      <c r="J46" s="112"/>
      <c r="K46" s="94" t="str">
        <f t="shared" si="0"/>
        <v>Phạm Khánh Linh</v>
      </c>
      <c r="L46" s="94" t="s">
        <v>324</v>
      </c>
    </row>
    <row r="47" spans="1:12" s="94" customFormat="1" ht="14.45" customHeight="1" thickBot="1">
      <c r="A47" s="152"/>
      <c r="B47" s="116" t="s">
        <v>540</v>
      </c>
      <c r="C47" s="123" t="s">
        <v>58</v>
      </c>
      <c r="D47" s="114" t="s">
        <v>59</v>
      </c>
      <c r="E47" s="283" t="s">
        <v>100</v>
      </c>
      <c r="F47" s="284"/>
      <c r="G47" s="290" t="s">
        <v>556</v>
      </c>
      <c r="H47" s="290"/>
      <c r="I47" s="101" t="s">
        <v>387</v>
      </c>
      <c r="J47" s="115"/>
      <c r="K47" s="94" t="str">
        <f t="shared" si="0"/>
        <v>Nguyễn Hữu Phúc</v>
      </c>
      <c r="L47" s="94" t="s">
        <v>366</v>
      </c>
    </row>
    <row r="48" spans="1:12" s="94" customFormat="1" ht="14.45" customHeight="1" thickBot="1">
      <c r="A48" s="143">
        <v>15</v>
      </c>
      <c r="B48" s="95" t="s">
        <v>540</v>
      </c>
      <c r="C48" s="42" t="s">
        <v>547</v>
      </c>
      <c r="D48" s="96" t="s">
        <v>63</v>
      </c>
      <c r="E48" s="288" t="s">
        <v>498</v>
      </c>
      <c r="F48" s="289"/>
      <c r="G48" s="290" t="s">
        <v>556</v>
      </c>
      <c r="H48" s="290"/>
      <c r="I48" s="95" t="s">
        <v>501</v>
      </c>
      <c r="J48" s="97"/>
      <c r="K48" s="94" t="str">
        <f t="shared" si="0"/>
        <v>Trần Bàn  Thạch</v>
      </c>
      <c r="L48" s="94" t="s">
        <v>586</v>
      </c>
    </row>
    <row r="49" spans="1:12" s="94" customFormat="1" ht="14.45" customHeight="1" thickBot="1">
      <c r="A49" s="144"/>
      <c r="B49" s="98" t="s">
        <v>540</v>
      </c>
      <c r="C49" s="41" t="s">
        <v>23</v>
      </c>
      <c r="D49" s="99" t="s">
        <v>24</v>
      </c>
      <c r="E49" s="291" t="s">
        <v>500</v>
      </c>
      <c r="F49" s="292"/>
      <c r="G49" s="290" t="s">
        <v>556</v>
      </c>
      <c r="H49" s="290"/>
      <c r="I49" s="98" t="s">
        <v>558</v>
      </c>
      <c r="J49" s="100"/>
      <c r="K49" s="94" t="str">
        <f t="shared" si="0"/>
        <v>Trần Huệ Chi</v>
      </c>
      <c r="L49" s="94" t="s">
        <v>116</v>
      </c>
    </row>
    <row r="50" spans="1:12" s="94" customFormat="1" ht="14.45" customHeight="1" thickBot="1">
      <c r="A50" s="145"/>
      <c r="B50" s="101" t="s">
        <v>540</v>
      </c>
      <c r="C50" s="117" t="s">
        <v>60</v>
      </c>
      <c r="D50" s="102" t="s">
        <v>61</v>
      </c>
      <c r="E50" s="293" t="s">
        <v>100</v>
      </c>
      <c r="F50" s="294"/>
      <c r="G50" s="290" t="s">
        <v>556</v>
      </c>
      <c r="H50" s="290"/>
      <c r="I50" s="101" t="s">
        <v>387</v>
      </c>
      <c r="J50" s="103"/>
      <c r="K50" s="94" t="str">
        <f t="shared" si="0"/>
        <v>Lương Thị Thu Phương</v>
      </c>
      <c r="L50" s="94" t="s">
        <v>482</v>
      </c>
    </row>
    <row r="51" spans="1:12" s="94" customFormat="1" ht="14.45" customHeight="1" thickBot="1">
      <c r="A51" s="143">
        <v>16</v>
      </c>
      <c r="B51" s="98" t="s">
        <v>540</v>
      </c>
      <c r="C51" s="41" t="s">
        <v>23</v>
      </c>
      <c r="D51" s="99" t="s">
        <v>24</v>
      </c>
      <c r="E51" s="288" t="s">
        <v>498</v>
      </c>
      <c r="F51" s="289"/>
      <c r="G51" s="290" t="s">
        <v>556</v>
      </c>
      <c r="H51" s="290"/>
      <c r="I51" s="95" t="s">
        <v>501</v>
      </c>
      <c r="J51" s="104"/>
      <c r="K51" s="94" t="str">
        <f t="shared" si="0"/>
        <v>Trần Huệ Chi</v>
      </c>
      <c r="L51" s="94" t="s">
        <v>116</v>
      </c>
    </row>
    <row r="52" spans="1:12" s="94" customFormat="1" ht="14.45" customHeight="1" thickBot="1">
      <c r="A52" s="144"/>
      <c r="B52" s="95" t="s">
        <v>540</v>
      </c>
      <c r="C52" s="42" t="s">
        <v>547</v>
      </c>
      <c r="D52" s="96" t="s">
        <v>63</v>
      </c>
      <c r="E52" s="291" t="s">
        <v>500</v>
      </c>
      <c r="F52" s="292"/>
      <c r="G52" s="290" t="s">
        <v>556</v>
      </c>
      <c r="H52" s="290"/>
      <c r="I52" s="106">
        <v>45434</v>
      </c>
      <c r="J52" s="100"/>
      <c r="K52" s="94" t="str">
        <f t="shared" si="0"/>
        <v>Trần Bàn  Thạch</v>
      </c>
      <c r="L52" s="94" t="s">
        <v>586</v>
      </c>
    </row>
    <row r="53" spans="1:12" s="94" customFormat="1" ht="14.45" customHeight="1" thickBot="1">
      <c r="A53" s="145"/>
      <c r="B53" s="101" t="s">
        <v>540</v>
      </c>
      <c r="C53" s="117" t="s">
        <v>60</v>
      </c>
      <c r="D53" s="102" t="s">
        <v>61</v>
      </c>
      <c r="E53" s="293" t="s">
        <v>100</v>
      </c>
      <c r="F53" s="294"/>
      <c r="G53" s="290" t="s">
        <v>556</v>
      </c>
      <c r="H53" s="290"/>
      <c r="I53" s="101" t="s">
        <v>387</v>
      </c>
      <c r="J53" s="105"/>
      <c r="K53" s="94" t="str">
        <f t="shared" si="0"/>
        <v>Lương Thị Thu Phương</v>
      </c>
      <c r="L53" s="94" t="s">
        <v>482</v>
      </c>
    </row>
    <row r="54" spans="1:12" s="94" customFormat="1" ht="14.45" customHeight="1" thickBot="1">
      <c r="A54" s="140">
        <v>17</v>
      </c>
      <c r="B54" s="116" t="s">
        <v>540</v>
      </c>
      <c r="C54" s="123" t="s">
        <v>542</v>
      </c>
      <c r="D54" s="114" t="s">
        <v>71</v>
      </c>
      <c r="E54" s="286" t="s">
        <v>498</v>
      </c>
      <c r="F54" s="287"/>
      <c r="G54" s="290" t="s">
        <v>556</v>
      </c>
      <c r="H54" s="290"/>
      <c r="I54" s="109" t="s">
        <v>502</v>
      </c>
      <c r="J54" s="111"/>
      <c r="K54" s="94" t="str">
        <f t="shared" si="0"/>
        <v>Huỳnh Đức  Việt</v>
      </c>
      <c r="L54" s="94" t="s">
        <v>588</v>
      </c>
    </row>
    <row r="55" spans="1:12" s="94" customFormat="1" ht="14.45" customHeight="1" thickBot="1">
      <c r="A55" s="141"/>
      <c r="B55" s="136" t="s">
        <v>539</v>
      </c>
      <c r="C55" s="118" t="s">
        <v>25</v>
      </c>
      <c r="D55" s="114" t="s">
        <v>71</v>
      </c>
      <c r="E55" s="297" t="s">
        <v>500</v>
      </c>
      <c r="F55" s="298"/>
      <c r="G55" s="290" t="s">
        <v>556</v>
      </c>
      <c r="H55" s="290"/>
      <c r="I55" s="121">
        <v>45434</v>
      </c>
      <c r="J55" s="112"/>
      <c r="K55" s="94" t="str">
        <f t="shared" si="0"/>
        <v>Trương Tiến Việt</v>
      </c>
      <c r="L55" s="94" t="s">
        <v>605</v>
      </c>
    </row>
    <row r="56" spans="1:12" s="94" customFormat="1" ht="14.45" customHeight="1" thickBot="1">
      <c r="A56" s="142"/>
      <c r="B56" s="116" t="s">
        <v>540</v>
      </c>
      <c r="C56" s="123" t="s">
        <v>543</v>
      </c>
      <c r="D56" s="114" t="s">
        <v>59</v>
      </c>
      <c r="E56" s="283" t="s">
        <v>100</v>
      </c>
      <c r="F56" s="284"/>
      <c r="G56" s="290" t="s">
        <v>556</v>
      </c>
      <c r="H56" s="290"/>
      <c r="I56" s="101" t="s">
        <v>387</v>
      </c>
      <c r="J56" s="115"/>
      <c r="K56" s="94" t="str">
        <f t="shared" si="0"/>
        <v>Nguyễn Hữu  Phúc</v>
      </c>
      <c r="L56" s="94" t="s">
        <v>593</v>
      </c>
    </row>
    <row r="57" spans="1:12" s="94" customFormat="1" ht="14.45" customHeight="1" thickBot="1">
      <c r="A57" s="140">
        <v>18</v>
      </c>
      <c r="B57" s="109" t="s">
        <v>539</v>
      </c>
      <c r="C57" s="118" t="s">
        <v>25</v>
      </c>
      <c r="D57" s="110" t="s">
        <v>26</v>
      </c>
      <c r="E57" s="286" t="s">
        <v>498</v>
      </c>
      <c r="F57" s="287"/>
      <c r="G57" s="290" t="s">
        <v>556</v>
      </c>
      <c r="H57" s="290"/>
      <c r="I57" s="109" t="s">
        <v>502</v>
      </c>
      <c r="J57" s="122"/>
      <c r="K57" s="94" t="str">
        <f t="shared" si="0"/>
        <v>Trương Tiến Vũ</v>
      </c>
      <c r="L57" s="94" t="s">
        <v>283</v>
      </c>
    </row>
    <row r="58" spans="1:12" s="94" customFormat="1" ht="14.45" customHeight="1" thickBot="1">
      <c r="A58" s="141"/>
      <c r="B58" s="116" t="s">
        <v>540</v>
      </c>
      <c r="C58" s="123" t="s">
        <v>543</v>
      </c>
      <c r="D58" s="114" t="s">
        <v>59</v>
      </c>
      <c r="E58" s="297" t="s">
        <v>500</v>
      </c>
      <c r="F58" s="298"/>
      <c r="G58" s="290" t="s">
        <v>556</v>
      </c>
      <c r="H58" s="290"/>
      <c r="I58" s="121">
        <v>45434</v>
      </c>
      <c r="J58" s="112"/>
      <c r="K58" s="94" t="str">
        <f t="shared" si="0"/>
        <v>Nguyễn Hữu  Phúc</v>
      </c>
      <c r="L58" s="94" t="s">
        <v>593</v>
      </c>
    </row>
    <row r="59" spans="1:12" s="94" customFormat="1" ht="14.45" customHeight="1" thickBot="1">
      <c r="A59" s="142"/>
      <c r="B59" s="116" t="s">
        <v>540</v>
      </c>
      <c r="C59" s="123" t="s">
        <v>542</v>
      </c>
      <c r="D59" s="114" t="s">
        <v>71</v>
      </c>
      <c r="E59" s="283" t="s">
        <v>100</v>
      </c>
      <c r="F59" s="284"/>
      <c r="G59" s="290" t="s">
        <v>556</v>
      </c>
      <c r="H59" s="290"/>
      <c r="I59" s="101" t="s">
        <v>387</v>
      </c>
      <c r="J59" s="124"/>
      <c r="K59" s="94" t="str">
        <f t="shared" si="0"/>
        <v>Huỳnh Đức  Việt</v>
      </c>
      <c r="L59" s="94" t="s">
        <v>588</v>
      </c>
    </row>
    <row r="60" spans="1:12" s="94" customFormat="1" ht="14.45" customHeight="1" thickBot="1">
      <c r="A60" s="147">
        <v>19</v>
      </c>
      <c r="B60" s="95" t="s">
        <v>540</v>
      </c>
      <c r="C60" s="42" t="s">
        <v>541</v>
      </c>
      <c r="D60" s="96" t="s">
        <v>47</v>
      </c>
      <c r="E60" s="288" t="s">
        <v>498</v>
      </c>
      <c r="F60" s="289"/>
      <c r="G60" s="290" t="s">
        <v>556</v>
      </c>
      <c r="H60" s="290"/>
      <c r="I60" s="95" t="s">
        <v>502</v>
      </c>
      <c r="J60" s="97"/>
      <c r="K60" s="94" t="str">
        <f t="shared" si="0"/>
        <v>Phan  Long</v>
      </c>
      <c r="L60" s="94" t="s">
        <v>582</v>
      </c>
    </row>
    <row r="61" spans="1:12" s="94" customFormat="1" ht="14.45" customHeight="1" thickBot="1">
      <c r="A61" s="148"/>
      <c r="B61" s="98" t="s">
        <v>540</v>
      </c>
      <c r="C61" s="41" t="s">
        <v>28</v>
      </c>
      <c r="D61" s="99" t="s">
        <v>29</v>
      </c>
      <c r="E61" s="291" t="s">
        <v>500</v>
      </c>
      <c r="F61" s="292"/>
      <c r="G61" s="290" t="s">
        <v>556</v>
      </c>
      <c r="H61" s="290"/>
      <c r="I61" s="106">
        <v>45434</v>
      </c>
      <c r="J61" s="100"/>
      <c r="K61" s="94" t="str">
        <f t="shared" si="0"/>
        <v>Phạm Văn  Dược</v>
      </c>
      <c r="L61" s="94" t="s">
        <v>587</v>
      </c>
    </row>
    <row r="62" spans="1:12" s="94" customFormat="1" ht="14.45" customHeight="1" thickBot="1">
      <c r="A62" s="149"/>
      <c r="B62" s="101" t="s">
        <v>540</v>
      </c>
      <c r="C62" s="117" t="s">
        <v>64</v>
      </c>
      <c r="D62" s="102" t="s">
        <v>65</v>
      </c>
      <c r="E62" s="293" t="s">
        <v>100</v>
      </c>
      <c r="F62" s="294"/>
      <c r="G62" s="290" t="s">
        <v>556</v>
      </c>
      <c r="H62" s="290"/>
      <c r="I62" s="101" t="s">
        <v>387</v>
      </c>
      <c r="J62" s="103"/>
      <c r="K62" s="94" t="str">
        <f t="shared" si="0"/>
        <v>Nguyễn Phúc Minh Tú</v>
      </c>
      <c r="L62" s="94" t="s">
        <v>375</v>
      </c>
    </row>
    <row r="63" spans="1:12" s="94" customFormat="1" ht="14.45" customHeight="1" thickBot="1">
      <c r="A63" s="147">
        <v>20</v>
      </c>
      <c r="B63" s="95" t="s">
        <v>540</v>
      </c>
      <c r="C63" s="42" t="s">
        <v>28</v>
      </c>
      <c r="D63" s="96" t="s">
        <v>29</v>
      </c>
      <c r="E63" s="288" t="s">
        <v>498</v>
      </c>
      <c r="F63" s="289"/>
      <c r="G63" s="290" t="s">
        <v>556</v>
      </c>
      <c r="H63" s="290"/>
      <c r="I63" s="95" t="s">
        <v>502</v>
      </c>
      <c r="J63" s="97"/>
      <c r="K63" s="94" t="str">
        <f t="shared" si="0"/>
        <v>Phạm Văn  Dược</v>
      </c>
      <c r="L63" s="94" t="s">
        <v>587</v>
      </c>
    </row>
    <row r="64" spans="1:12" s="94" customFormat="1" ht="14.45" customHeight="1" thickBot="1">
      <c r="A64" s="148"/>
      <c r="B64" s="98" t="s">
        <v>540</v>
      </c>
      <c r="C64" s="41" t="s">
        <v>541</v>
      </c>
      <c r="D64" s="99" t="s">
        <v>47</v>
      </c>
      <c r="E64" s="291" t="s">
        <v>500</v>
      </c>
      <c r="F64" s="292"/>
      <c r="G64" s="290" t="s">
        <v>556</v>
      </c>
      <c r="H64" s="290"/>
      <c r="I64" s="106">
        <v>45434</v>
      </c>
      <c r="J64" s="100"/>
      <c r="K64" s="94" t="str">
        <f t="shared" si="0"/>
        <v>Phan  Long</v>
      </c>
      <c r="L64" s="94" t="s">
        <v>582</v>
      </c>
    </row>
    <row r="65" spans="1:12" s="94" customFormat="1" ht="14.45" customHeight="1" thickBot="1">
      <c r="A65" s="149"/>
      <c r="B65" s="101" t="s">
        <v>540</v>
      </c>
      <c r="C65" s="117" t="s">
        <v>64</v>
      </c>
      <c r="D65" s="102" t="s">
        <v>65</v>
      </c>
      <c r="E65" s="293" t="s">
        <v>100</v>
      </c>
      <c r="F65" s="294"/>
      <c r="G65" s="290" t="s">
        <v>556</v>
      </c>
      <c r="H65" s="290"/>
      <c r="I65" s="101" t="s">
        <v>387</v>
      </c>
      <c r="J65" s="103"/>
      <c r="K65" s="94" t="str">
        <f t="shared" si="0"/>
        <v>Nguyễn Phúc Minh Tú</v>
      </c>
      <c r="L65" s="94" t="s">
        <v>375</v>
      </c>
    </row>
    <row r="66" spans="1:12" s="94" customFormat="1" ht="14.45" customHeight="1" thickBot="1">
      <c r="A66" s="147">
        <v>21</v>
      </c>
      <c r="B66" s="95" t="s">
        <v>540</v>
      </c>
      <c r="C66" s="42" t="s">
        <v>544</v>
      </c>
      <c r="D66" s="96" t="s">
        <v>35</v>
      </c>
      <c r="E66" s="288" t="s">
        <v>498</v>
      </c>
      <c r="F66" s="289"/>
      <c r="G66" s="290" t="s">
        <v>556</v>
      </c>
      <c r="H66" s="290"/>
      <c r="I66" s="95" t="s">
        <v>502</v>
      </c>
      <c r="J66" s="97"/>
      <c r="K66" s="94" t="str">
        <f t="shared" si="0"/>
        <v>Lưu Văn  Hiền</v>
      </c>
      <c r="L66" s="94" t="s">
        <v>583</v>
      </c>
    </row>
    <row r="67" spans="1:12" s="94" customFormat="1" ht="14.45" customHeight="1" thickBot="1">
      <c r="A67" s="148"/>
      <c r="B67" s="98" t="s">
        <v>540</v>
      </c>
      <c r="C67" s="41" t="s">
        <v>545</v>
      </c>
      <c r="D67" s="99" t="s">
        <v>55</v>
      </c>
      <c r="E67" s="291" t="s">
        <v>500</v>
      </c>
      <c r="F67" s="292"/>
      <c r="G67" s="290" t="s">
        <v>556</v>
      </c>
      <c r="H67" s="290"/>
      <c r="I67" s="106">
        <v>45434</v>
      </c>
      <c r="J67" s="100"/>
      <c r="K67" s="94" t="str">
        <f t="shared" si="0"/>
        <v>Hồ Lê Viết  Nin</v>
      </c>
      <c r="L67" s="94" t="s">
        <v>585</v>
      </c>
    </row>
    <row r="68" spans="1:12" s="94" customFormat="1" ht="14.45" customHeight="1" thickBot="1">
      <c r="A68" s="149"/>
      <c r="B68" s="101" t="s">
        <v>540</v>
      </c>
      <c r="C68" s="117" t="s">
        <v>548</v>
      </c>
      <c r="D68" s="102" t="s">
        <v>41</v>
      </c>
      <c r="E68" s="293" t="s">
        <v>100</v>
      </c>
      <c r="F68" s="294"/>
      <c r="G68" s="290" t="s">
        <v>556</v>
      </c>
      <c r="H68" s="290"/>
      <c r="I68" s="101" t="s">
        <v>387</v>
      </c>
      <c r="J68" s="103"/>
      <c r="K68" s="94" t="str">
        <f t="shared" si="0"/>
        <v>Phạm Phú  Khương</v>
      </c>
      <c r="L68" s="94" t="s">
        <v>596</v>
      </c>
    </row>
    <row r="69" spans="1:12" s="94" customFormat="1" ht="14.45" customHeight="1" thickBot="1">
      <c r="A69" s="147">
        <v>22</v>
      </c>
      <c r="B69" s="95" t="s">
        <v>540</v>
      </c>
      <c r="C69" s="42" t="s">
        <v>545</v>
      </c>
      <c r="D69" s="96" t="s">
        <v>55</v>
      </c>
      <c r="E69" s="288" t="s">
        <v>498</v>
      </c>
      <c r="F69" s="289"/>
      <c r="G69" s="290" t="s">
        <v>556</v>
      </c>
      <c r="H69" s="290"/>
      <c r="I69" s="95" t="s">
        <v>502</v>
      </c>
      <c r="J69" s="104"/>
      <c r="K69" s="94" t="str">
        <f t="shared" si="0"/>
        <v>Hồ Lê Viết  Nin</v>
      </c>
      <c r="L69" s="94" t="s">
        <v>585</v>
      </c>
    </row>
    <row r="70" spans="1:12" s="94" customFormat="1" ht="14.45" customHeight="1" thickBot="1">
      <c r="A70" s="148"/>
      <c r="B70" s="98" t="s">
        <v>540</v>
      </c>
      <c r="C70" s="41" t="s">
        <v>544</v>
      </c>
      <c r="D70" s="99" t="s">
        <v>35</v>
      </c>
      <c r="E70" s="291" t="s">
        <v>500</v>
      </c>
      <c r="F70" s="292"/>
      <c r="G70" s="290" t="s">
        <v>556</v>
      </c>
      <c r="H70" s="290"/>
      <c r="I70" s="106">
        <v>45434</v>
      </c>
      <c r="J70" s="100"/>
      <c r="K70" s="94" t="str">
        <f t="shared" si="0"/>
        <v>Lưu Văn  Hiền</v>
      </c>
      <c r="L70" s="94" t="s">
        <v>583</v>
      </c>
    </row>
    <row r="71" spans="1:12" s="94" customFormat="1" ht="14.45" customHeight="1" thickBot="1">
      <c r="A71" s="149"/>
      <c r="B71" s="101" t="s">
        <v>540</v>
      </c>
      <c r="C71" s="117" t="s">
        <v>548</v>
      </c>
      <c r="D71" s="102" t="s">
        <v>41</v>
      </c>
      <c r="E71" s="293" t="s">
        <v>100</v>
      </c>
      <c r="F71" s="294"/>
      <c r="G71" s="290" t="s">
        <v>556</v>
      </c>
      <c r="H71" s="290"/>
      <c r="I71" s="101" t="s">
        <v>387</v>
      </c>
      <c r="J71" s="105"/>
      <c r="K71" s="94" t="str">
        <f t="shared" ref="K71:K134" si="1">C71&amp; " " &amp;D71</f>
        <v>Phạm Phú  Khương</v>
      </c>
      <c r="L71" s="94" t="s">
        <v>596</v>
      </c>
    </row>
    <row r="72" spans="1:12" s="94" customFormat="1" ht="14.45" customHeight="1" thickBot="1">
      <c r="A72" s="147">
        <v>23</v>
      </c>
      <c r="B72" s="95" t="s">
        <v>539</v>
      </c>
      <c r="C72" s="42" t="s">
        <v>46</v>
      </c>
      <c r="D72" s="96" t="s">
        <v>47</v>
      </c>
      <c r="E72" s="288" t="s">
        <v>498</v>
      </c>
      <c r="F72" s="289"/>
      <c r="G72" s="290" t="s">
        <v>556</v>
      </c>
      <c r="H72" s="290"/>
      <c r="I72" s="95" t="s">
        <v>499</v>
      </c>
      <c r="J72" s="97"/>
      <c r="K72" s="94" t="str">
        <f t="shared" si="1"/>
        <v>Lê Thanh Long</v>
      </c>
      <c r="L72" s="94" t="s">
        <v>442</v>
      </c>
    </row>
    <row r="73" spans="1:12" s="94" customFormat="1" ht="14.45" customHeight="1" thickBot="1">
      <c r="A73" s="148"/>
      <c r="B73" s="98" t="s">
        <v>540</v>
      </c>
      <c r="C73" s="41" t="s">
        <v>42</v>
      </c>
      <c r="D73" s="99" t="s">
        <v>43</v>
      </c>
      <c r="E73" s="291" t="s">
        <v>500</v>
      </c>
      <c r="F73" s="292"/>
      <c r="G73" s="290" t="s">
        <v>556</v>
      </c>
      <c r="H73" s="290"/>
      <c r="I73" s="106">
        <v>45435</v>
      </c>
      <c r="J73" s="100"/>
      <c r="K73" s="94" t="str">
        <f t="shared" si="1"/>
        <v>Trần Thị Thanh Lan</v>
      </c>
      <c r="L73" s="94" t="s">
        <v>276</v>
      </c>
    </row>
    <row r="74" spans="1:12" s="94" customFormat="1" ht="14.45" customHeight="1" thickBot="1">
      <c r="A74" s="149"/>
      <c r="B74" s="101" t="s">
        <v>540</v>
      </c>
      <c r="C74" s="117" t="s">
        <v>44</v>
      </c>
      <c r="D74" s="102" t="s">
        <v>45</v>
      </c>
      <c r="E74" s="293" t="s">
        <v>100</v>
      </c>
      <c r="F74" s="294"/>
      <c r="G74" s="290" t="s">
        <v>556</v>
      </c>
      <c r="H74" s="290"/>
      <c r="I74" s="101" t="s">
        <v>387</v>
      </c>
      <c r="J74" s="103"/>
      <c r="K74" s="94" t="str">
        <f t="shared" si="1"/>
        <v>Phạm Khánh Linh</v>
      </c>
      <c r="L74" s="94" t="s">
        <v>324</v>
      </c>
    </row>
    <row r="75" spans="1:12" s="94" customFormat="1" ht="14.45" customHeight="1" thickBot="1">
      <c r="A75" s="147">
        <v>24</v>
      </c>
      <c r="B75" s="95" t="s">
        <v>539</v>
      </c>
      <c r="C75" s="42" t="s">
        <v>46</v>
      </c>
      <c r="D75" s="96" t="s">
        <v>47</v>
      </c>
      <c r="E75" s="288" t="s">
        <v>498</v>
      </c>
      <c r="F75" s="289"/>
      <c r="G75" s="290" t="s">
        <v>556</v>
      </c>
      <c r="H75" s="290"/>
      <c r="I75" s="95" t="s">
        <v>499</v>
      </c>
      <c r="J75" s="97"/>
      <c r="K75" s="94" t="str">
        <f t="shared" si="1"/>
        <v>Lê Thanh Long</v>
      </c>
      <c r="L75" s="94" t="s">
        <v>442</v>
      </c>
    </row>
    <row r="76" spans="1:12" s="94" customFormat="1" ht="14.45" customHeight="1" thickBot="1">
      <c r="A76" s="148"/>
      <c r="B76" s="101" t="s">
        <v>540</v>
      </c>
      <c r="C76" s="117" t="s">
        <v>44</v>
      </c>
      <c r="D76" s="102" t="s">
        <v>45</v>
      </c>
      <c r="E76" s="291" t="s">
        <v>500</v>
      </c>
      <c r="F76" s="292"/>
      <c r="G76" s="290" t="s">
        <v>556</v>
      </c>
      <c r="H76" s="290"/>
      <c r="I76" s="106">
        <v>45435</v>
      </c>
      <c r="J76" s="100"/>
      <c r="K76" s="94" t="str">
        <f t="shared" si="1"/>
        <v>Phạm Khánh Linh</v>
      </c>
      <c r="L76" s="94" t="s">
        <v>324</v>
      </c>
    </row>
    <row r="77" spans="1:12" s="94" customFormat="1" ht="14.45" customHeight="1" thickBot="1">
      <c r="A77" s="149"/>
      <c r="B77" s="98" t="s">
        <v>540</v>
      </c>
      <c r="C77" s="41" t="s">
        <v>42</v>
      </c>
      <c r="D77" s="99" t="s">
        <v>43</v>
      </c>
      <c r="E77" s="293" t="s">
        <v>100</v>
      </c>
      <c r="F77" s="294"/>
      <c r="G77" s="290" t="s">
        <v>556</v>
      </c>
      <c r="H77" s="290"/>
      <c r="I77" s="101" t="s">
        <v>387</v>
      </c>
      <c r="J77" s="103"/>
      <c r="K77" s="94" t="str">
        <f t="shared" si="1"/>
        <v>Trần Thị Thanh Lan</v>
      </c>
      <c r="L77" s="94" t="s">
        <v>276</v>
      </c>
    </row>
    <row r="78" spans="1:12" s="94" customFormat="1" ht="14.45" customHeight="1" thickBot="1">
      <c r="A78" s="147">
        <v>25</v>
      </c>
      <c r="B78" s="95" t="s">
        <v>540</v>
      </c>
      <c r="C78" s="42" t="s">
        <v>20</v>
      </c>
      <c r="D78" s="96" t="s">
        <v>21</v>
      </c>
      <c r="E78" s="288" t="s">
        <v>498</v>
      </c>
      <c r="F78" s="289"/>
      <c r="G78" s="290" t="s">
        <v>556</v>
      </c>
      <c r="H78" s="290"/>
      <c r="I78" s="95" t="s">
        <v>501</v>
      </c>
      <c r="J78" s="97"/>
      <c r="K78" s="94" t="str">
        <f t="shared" si="1"/>
        <v>Nguyễn Quang Ánh</v>
      </c>
      <c r="L78" s="94" t="s">
        <v>105</v>
      </c>
    </row>
    <row r="79" spans="1:12" s="94" customFormat="1" ht="14.45" customHeight="1" thickBot="1">
      <c r="A79" s="148"/>
      <c r="B79" s="98" t="s">
        <v>540</v>
      </c>
      <c r="C79" s="41" t="s">
        <v>74</v>
      </c>
      <c r="D79" s="99" t="s">
        <v>75</v>
      </c>
      <c r="E79" s="291" t="s">
        <v>500</v>
      </c>
      <c r="F79" s="292"/>
      <c r="G79" s="290" t="s">
        <v>556</v>
      </c>
      <c r="H79" s="290"/>
      <c r="I79" s="106">
        <v>45435</v>
      </c>
      <c r="J79" s="100"/>
      <c r="K79" s="94" t="str">
        <f t="shared" si="1"/>
        <v>Nguyễn Mạnh Đức</v>
      </c>
      <c r="L79" s="94" t="s">
        <v>193</v>
      </c>
    </row>
    <row r="80" spans="1:12" s="94" customFormat="1" ht="14.45" customHeight="1" thickBot="1">
      <c r="A80" s="149"/>
      <c r="B80" s="101" t="s">
        <v>540</v>
      </c>
      <c r="C80" s="117" t="s">
        <v>545</v>
      </c>
      <c r="D80" s="102" t="s">
        <v>55</v>
      </c>
      <c r="E80" s="293" t="s">
        <v>100</v>
      </c>
      <c r="F80" s="294"/>
      <c r="G80" s="290" t="s">
        <v>556</v>
      </c>
      <c r="H80" s="290"/>
      <c r="I80" s="101" t="s">
        <v>387</v>
      </c>
      <c r="J80" s="103"/>
      <c r="K80" s="94" t="str">
        <f t="shared" si="1"/>
        <v>Hồ Lê Viết  Nin</v>
      </c>
      <c r="L80" s="94" t="s">
        <v>585</v>
      </c>
    </row>
    <row r="81" spans="1:12" s="94" customFormat="1" ht="14.45" customHeight="1" thickBot="1">
      <c r="A81" s="147">
        <v>26</v>
      </c>
      <c r="B81" s="95" t="s">
        <v>540</v>
      </c>
      <c r="C81" s="42" t="s">
        <v>545</v>
      </c>
      <c r="D81" s="96" t="s">
        <v>55</v>
      </c>
      <c r="E81" s="288" t="s">
        <v>498</v>
      </c>
      <c r="F81" s="289"/>
      <c r="G81" s="290" t="s">
        <v>556</v>
      </c>
      <c r="H81" s="290"/>
      <c r="I81" s="95" t="s">
        <v>501</v>
      </c>
      <c r="J81" s="97"/>
      <c r="K81" s="94" t="str">
        <f t="shared" si="1"/>
        <v>Hồ Lê Viết  Nin</v>
      </c>
      <c r="L81" s="94" t="s">
        <v>585</v>
      </c>
    </row>
    <row r="82" spans="1:12" s="94" customFormat="1" ht="14.45" customHeight="1" thickBot="1">
      <c r="A82" s="148"/>
      <c r="B82" s="98" t="s">
        <v>540</v>
      </c>
      <c r="C82" s="41" t="s">
        <v>20</v>
      </c>
      <c r="D82" s="99" t="s">
        <v>21</v>
      </c>
      <c r="E82" s="291" t="s">
        <v>500</v>
      </c>
      <c r="F82" s="292"/>
      <c r="G82" s="290" t="s">
        <v>556</v>
      </c>
      <c r="H82" s="290"/>
      <c r="I82" s="106">
        <v>45435</v>
      </c>
      <c r="J82" s="100"/>
      <c r="K82" s="94" t="str">
        <f t="shared" si="1"/>
        <v>Nguyễn Quang Ánh</v>
      </c>
      <c r="L82" s="94" t="s">
        <v>105</v>
      </c>
    </row>
    <row r="83" spans="1:12" s="94" customFormat="1" ht="14.45" customHeight="1" thickBot="1">
      <c r="A83" s="149"/>
      <c r="B83" s="101" t="s">
        <v>540</v>
      </c>
      <c r="C83" s="117" t="s">
        <v>74</v>
      </c>
      <c r="D83" s="102" t="s">
        <v>75</v>
      </c>
      <c r="E83" s="293" t="s">
        <v>100</v>
      </c>
      <c r="F83" s="294"/>
      <c r="G83" s="290" t="s">
        <v>556</v>
      </c>
      <c r="H83" s="290"/>
      <c r="I83" s="101" t="s">
        <v>387</v>
      </c>
      <c r="J83" s="103"/>
      <c r="K83" s="94" t="str">
        <f t="shared" si="1"/>
        <v>Nguyễn Mạnh Đức</v>
      </c>
      <c r="L83" s="94" t="s">
        <v>193</v>
      </c>
    </row>
    <row r="84" spans="1:12" s="94" customFormat="1" ht="14.45" customHeight="1" thickBot="1">
      <c r="A84" s="147">
        <v>27</v>
      </c>
      <c r="B84" s="95" t="s">
        <v>540</v>
      </c>
      <c r="C84" s="42" t="s">
        <v>52</v>
      </c>
      <c r="D84" s="96" t="s">
        <v>53</v>
      </c>
      <c r="E84" s="288" t="s">
        <v>498</v>
      </c>
      <c r="F84" s="289"/>
      <c r="G84" s="290" t="s">
        <v>556</v>
      </c>
      <c r="H84" s="290"/>
      <c r="I84" s="95" t="s">
        <v>502</v>
      </c>
      <c r="J84" s="104"/>
      <c r="K84" s="94" t="str">
        <f t="shared" si="1"/>
        <v>Nguyễn Minh Nhật</v>
      </c>
      <c r="L84" s="94" t="s">
        <v>184</v>
      </c>
    </row>
    <row r="85" spans="1:12" s="94" customFormat="1" ht="14.45" customHeight="1" thickBot="1">
      <c r="A85" s="148"/>
      <c r="B85" s="98" t="s">
        <v>540</v>
      </c>
      <c r="C85" s="41" t="s">
        <v>542</v>
      </c>
      <c r="D85" s="99" t="s">
        <v>71</v>
      </c>
      <c r="E85" s="291" t="s">
        <v>500</v>
      </c>
      <c r="F85" s="292"/>
      <c r="G85" s="290" t="s">
        <v>556</v>
      </c>
      <c r="H85" s="290"/>
      <c r="I85" s="106">
        <v>45435</v>
      </c>
      <c r="J85" s="100"/>
      <c r="K85" s="94" t="str">
        <f t="shared" si="1"/>
        <v>Huỳnh Đức  Việt</v>
      </c>
      <c r="L85" s="94" t="s">
        <v>588</v>
      </c>
    </row>
    <row r="86" spans="1:12" s="94" customFormat="1" ht="14.45" customHeight="1" thickBot="1">
      <c r="A86" s="149"/>
      <c r="B86" s="101" t="s">
        <v>540</v>
      </c>
      <c r="C86" s="117" t="s">
        <v>64</v>
      </c>
      <c r="D86" s="102" t="s">
        <v>65</v>
      </c>
      <c r="E86" s="293" t="s">
        <v>100</v>
      </c>
      <c r="F86" s="294"/>
      <c r="G86" s="290" t="s">
        <v>556</v>
      </c>
      <c r="H86" s="290"/>
      <c r="I86" s="101" t="s">
        <v>387</v>
      </c>
      <c r="J86" s="105"/>
      <c r="K86" s="94" t="str">
        <f t="shared" si="1"/>
        <v>Nguyễn Phúc Minh Tú</v>
      </c>
      <c r="L86" s="94" t="s">
        <v>375</v>
      </c>
    </row>
    <row r="87" spans="1:12" s="94" customFormat="1" ht="14.45" customHeight="1" thickBot="1">
      <c r="A87" s="147">
        <v>28</v>
      </c>
      <c r="B87" s="95" t="s">
        <v>540</v>
      </c>
      <c r="C87" s="42" t="s">
        <v>52</v>
      </c>
      <c r="D87" s="96" t="s">
        <v>53</v>
      </c>
      <c r="E87" s="288" t="s">
        <v>498</v>
      </c>
      <c r="F87" s="289"/>
      <c r="G87" s="290" t="s">
        <v>556</v>
      </c>
      <c r="H87" s="290"/>
      <c r="I87" s="95" t="s">
        <v>502</v>
      </c>
      <c r="J87" s="97"/>
      <c r="K87" s="94" t="str">
        <f t="shared" si="1"/>
        <v>Nguyễn Minh Nhật</v>
      </c>
      <c r="L87" s="94" t="s">
        <v>184</v>
      </c>
    </row>
    <row r="88" spans="1:12" s="94" customFormat="1" ht="14.45" customHeight="1" thickBot="1">
      <c r="A88" s="148"/>
      <c r="B88" s="101" t="s">
        <v>540</v>
      </c>
      <c r="C88" s="117" t="s">
        <v>64</v>
      </c>
      <c r="D88" s="102" t="s">
        <v>65</v>
      </c>
      <c r="E88" s="291" t="s">
        <v>500</v>
      </c>
      <c r="F88" s="292"/>
      <c r="G88" s="290" t="s">
        <v>556</v>
      </c>
      <c r="H88" s="290"/>
      <c r="I88" s="106">
        <v>45435</v>
      </c>
      <c r="J88" s="100"/>
      <c r="K88" s="94" t="str">
        <f t="shared" si="1"/>
        <v>Nguyễn Phúc Minh Tú</v>
      </c>
      <c r="L88" s="94" t="s">
        <v>375</v>
      </c>
    </row>
    <row r="89" spans="1:12" s="94" customFormat="1" ht="14.45" customHeight="1" thickBot="1">
      <c r="A89" s="149"/>
      <c r="B89" s="98" t="s">
        <v>540</v>
      </c>
      <c r="C89" s="41" t="s">
        <v>542</v>
      </c>
      <c r="D89" s="99" t="s">
        <v>71</v>
      </c>
      <c r="E89" s="293" t="s">
        <v>100</v>
      </c>
      <c r="F89" s="294"/>
      <c r="G89" s="290" t="s">
        <v>556</v>
      </c>
      <c r="H89" s="290"/>
      <c r="I89" s="101" t="s">
        <v>387</v>
      </c>
      <c r="J89" s="103"/>
      <c r="K89" s="94" t="str">
        <f t="shared" si="1"/>
        <v>Huỳnh Đức  Việt</v>
      </c>
      <c r="L89" s="94" t="s">
        <v>588</v>
      </c>
    </row>
    <row r="90" spans="1:12" s="94" customFormat="1" ht="14.45" customHeight="1" thickBot="1">
      <c r="A90" s="147">
        <v>29</v>
      </c>
      <c r="B90" s="95" t="s">
        <v>540</v>
      </c>
      <c r="C90" s="42" t="s">
        <v>545</v>
      </c>
      <c r="D90" s="96" t="s">
        <v>55</v>
      </c>
      <c r="E90" s="288" t="s">
        <v>498</v>
      </c>
      <c r="F90" s="289"/>
      <c r="G90" s="290" t="s">
        <v>556</v>
      </c>
      <c r="H90" s="290"/>
      <c r="I90" s="95" t="s">
        <v>502</v>
      </c>
      <c r="J90" s="104"/>
      <c r="K90" s="94" t="str">
        <f t="shared" si="1"/>
        <v>Hồ Lê Viết  Nin</v>
      </c>
      <c r="L90" s="94" t="s">
        <v>585</v>
      </c>
    </row>
    <row r="91" spans="1:12" s="94" customFormat="1" ht="14.45" customHeight="1" thickBot="1">
      <c r="A91" s="148"/>
      <c r="B91" s="98" t="s">
        <v>540</v>
      </c>
      <c r="C91" s="41" t="s">
        <v>541</v>
      </c>
      <c r="D91" s="99" t="s">
        <v>47</v>
      </c>
      <c r="E91" s="291" t="s">
        <v>500</v>
      </c>
      <c r="F91" s="292"/>
      <c r="G91" s="290" t="s">
        <v>556</v>
      </c>
      <c r="H91" s="290"/>
      <c r="I91" s="106">
        <v>45435</v>
      </c>
      <c r="J91" s="100"/>
      <c r="K91" s="94" t="str">
        <f t="shared" si="1"/>
        <v>Phan  Long</v>
      </c>
      <c r="L91" s="94" t="s">
        <v>582</v>
      </c>
    </row>
    <row r="92" spans="1:12" s="94" customFormat="1" ht="14.45" customHeight="1" thickBot="1">
      <c r="A92" s="149"/>
      <c r="B92" s="101" t="s">
        <v>540</v>
      </c>
      <c r="C92" s="117" t="s">
        <v>58</v>
      </c>
      <c r="D92" s="102" t="s">
        <v>59</v>
      </c>
      <c r="E92" s="293" t="s">
        <v>100</v>
      </c>
      <c r="F92" s="294"/>
      <c r="G92" s="290" t="s">
        <v>556</v>
      </c>
      <c r="H92" s="290"/>
      <c r="I92" s="101" t="s">
        <v>387</v>
      </c>
      <c r="J92" s="105"/>
      <c r="K92" s="94" t="str">
        <f t="shared" si="1"/>
        <v>Nguyễn Hữu Phúc</v>
      </c>
      <c r="L92" s="94" t="s">
        <v>366</v>
      </c>
    </row>
    <row r="93" spans="1:12" s="94" customFormat="1" ht="14.45" customHeight="1" thickBot="1">
      <c r="A93" s="147">
        <v>30</v>
      </c>
      <c r="B93" s="95" t="s">
        <v>540</v>
      </c>
      <c r="C93" s="42" t="s">
        <v>541</v>
      </c>
      <c r="D93" s="96" t="s">
        <v>47</v>
      </c>
      <c r="E93" s="288" t="s">
        <v>498</v>
      </c>
      <c r="F93" s="289"/>
      <c r="G93" s="290" t="s">
        <v>556</v>
      </c>
      <c r="H93" s="290"/>
      <c r="I93" s="95" t="s">
        <v>502</v>
      </c>
      <c r="J93" s="97"/>
      <c r="K93" s="94" t="str">
        <f t="shared" si="1"/>
        <v>Phan  Long</v>
      </c>
      <c r="L93" s="94" t="s">
        <v>582</v>
      </c>
    </row>
    <row r="94" spans="1:12" s="94" customFormat="1" ht="14.45" customHeight="1" thickBot="1">
      <c r="A94" s="148"/>
      <c r="B94" s="98" t="s">
        <v>540</v>
      </c>
      <c r="C94" s="41" t="s">
        <v>58</v>
      </c>
      <c r="D94" s="99" t="s">
        <v>59</v>
      </c>
      <c r="E94" s="291" t="s">
        <v>500</v>
      </c>
      <c r="F94" s="292"/>
      <c r="G94" s="290" t="s">
        <v>556</v>
      </c>
      <c r="H94" s="290"/>
      <c r="I94" s="106">
        <v>45435</v>
      </c>
      <c r="J94" s="100"/>
      <c r="K94" s="94" t="str">
        <f t="shared" si="1"/>
        <v>Nguyễn Hữu Phúc</v>
      </c>
      <c r="L94" s="94" t="s">
        <v>366</v>
      </c>
    </row>
    <row r="95" spans="1:12" s="94" customFormat="1" ht="14.45" customHeight="1" thickBot="1">
      <c r="A95" s="149"/>
      <c r="B95" s="101" t="s">
        <v>540</v>
      </c>
      <c r="C95" s="117" t="s">
        <v>545</v>
      </c>
      <c r="D95" s="102" t="s">
        <v>55</v>
      </c>
      <c r="E95" s="293" t="s">
        <v>100</v>
      </c>
      <c r="F95" s="294"/>
      <c r="G95" s="290" t="s">
        <v>556</v>
      </c>
      <c r="H95" s="290"/>
      <c r="I95" s="101" t="s">
        <v>387</v>
      </c>
      <c r="J95" s="103"/>
      <c r="K95" s="94" t="str">
        <f t="shared" si="1"/>
        <v>Hồ Lê Viết  Nin</v>
      </c>
      <c r="L95" s="94" t="s">
        <v>585</v>
      </c>
    </row>
    <row r="96" spans="1:12" s="94" customFormat="1" ht="14.45" customHeight="1" thickBot="1">
      <c r="A96" s="147">
        <v>31</v>
      </c>
      <c r="B96" s="95" t="s">
        <v>540</v>
      </c>
      <c r="C96" s="42" t="s">
        <v>76</v>
      </c>
      <c r="D96" s="96" t="s">
        <v>77</v>
      </c>
      <c r="E96" s="288" t="s">
        <v>498</v>
      </c>
      <c r="F96" s="289"/>
      <c r="G96" s="290" t="s">
        <v>556</v>
      </c>
      <c r="H96" s="290"/>
      <c r="I96" s="95" t="s">
        <v>502</v>
      </c>
      <c r="J96" s="104"/>
      <c r="K96" s="94" t="str">
        <f t="shared" si="1"/>
        <v>Trịnh Sử Trường Thi</v>
      </c>
      <c r="L96" s="94" t="s">
        <v>225</v>
      </c>
    </row>
    <row r="97" spans="1:12" s="94" customFormat="1" ht="14.45" customHeight="1" thickBot="1">
      <c r="A97" s="148"/>
      <c r="B97" s="98" t="s">
        <v>540</v>
      </c>
      <c r="C97" s="41" t="s">
        <v>74</v>
      </c>
      <c r="D97" s="99" t="s">
        <v>75</v>
      </c>
      <c r="E97" s="291" t="s">
        <v>500</v>
      </c>
      <c r="F97" s="292"/>
      <c r="G97" s="290" t="s">
        <v>556</v>
      </c>
      <c r="H97" s="290"/>
      <c r="I97" s="106">
        <v>45435</v>
      </c>
      <c r="J97" s="100"/>
      <c r="K97" s="94" t="str">
        <f t="shared" si="1"/>
        <v>Nguyễn Mạnh Đức</v>
      </c>
      <c r="L97" s="94" t="s">
        <v>193</v>
      </c>
    </row>
    <row r="98" spans="1:12" s="94" customFormat="1" ht="14.45" customHeight="1" thickBot="1">
      <c r="A98" s="149"/>
      <c r="B98" s="101" t="s">
        <v>540</v>
      </c>
      <c r="C98" s="117" t="s">
        <v>544</v>
      </c>
      <c r="D98" s="102" t="s">
        <v>35</v>
      </c>
      <c r="E98" s="293" t="s">
        <v>100</v>
      </c>
      <c r="F98" s="294"/>
      <c r="G98" s="290" t="s">
        <v>556</v>
      </c>
      <c r="H98" s="290"/>
      <c r="I98" s="101" t="s">
        <v>387</v>
      </c>
      <c r="J98" s="105"/>
      <c r="K98" s="94" t="str">
        <f t="shared" si="1"/>
        <v>Lưu Văn  Hiền</v>
      </c>
      <c r="L98" s="94" t="s">
        <v>583</v>
      </c>
    </row>
    <row r="99" spans="1:12" s="94" customFormat="1" ht="14.45" customHeight="1" thickBot="1">
      <c r="A99" s="147">
        <v>32</v>
      </c>
      <c r="B99" s="95" t="s">
        <v>540</v>
      </c>
      <c r="C99" s="42" t="s">
        <v>544</v>
      </c>
      <c r="D99" s="96" t="s">
        <v>35</v>
      </c>
      <c r="E99" s="288" t="s">
        <v>498</v>
      </c>
      <c r="F99" s="289"/>
      <c r="G99" s="290" t="s">
        <v>556</v>
      </c>
      <c r="H99" s="290"/>
      <c r="I99" s="95" t="s">
        <v>502</v>
      </c>
      <c r="J99" s="97"/>
      <c r="K99" s="94" t="str">
        <f t="shared" si="1"/>
        <v>Lưu Văn  Hiền</v>
      </c>
      <c r="L99" s="94" t="s">
        <v>583</v>
      </c>
    </row>
    <row r="100" spans="1:12" s="94" customFormat="1" ht="14.45" customHeight="1" thickBot="1">
      <c r="A100" s="148"/>
      <c r="B100" s="98" t="s">
        <v>540</v>
      </c>
      <c r="C100" s="41" t="s">
        <v>76</v>
      </c>
      <c r="D100" s="99" t="s">
        <v>77</v>
      </c>
      <c r="E100" s="291" t="s">
        <v>500</v>
      </c>
      <c r="F100" s="292"/>
      <c r="G100" s="290" t="s">
        <v>556</v>
      </c>
      <c r="H100" s="290"/>
      <c r="I100" s="106">
        <v>45435</v>
      </c>
      <c r="J100" s="100"/>
      <c r="K100" s="94" t="str">
        <f t="shared" si="1"/>
        <v>Trịnh Sử Trường Thi</v>
      </c>
      <c r="L100" s="94" t="s">
        <v>225</v>
      </c>
    </row>
    <row r="101" spans="1:12" s="94" customFormat="1" ht="14.45" customHeight="1" thickBot="1">
      <c r="A101" s="149"/>
      <c r="B101" s="101" t="s">
        <v>540</v>
      </c>
      <c r="C101" s="117" t="s">
        <v>74</v>
      </c>
      <c r="D101" s="102" t="s">
        <v>75</v>
      </c>
      <c r="E101" s="293" t="s">
        <v>100</v>
      </c>
      <c r="F101" s="294"/>
      <c r="G101" s="290" t="s">
        <v>556</v>
      </c>
      <c r="H101" s="290"/>
      <c r="I101" s="101" t="s">
        <v>387</v>
      </c>
      <c r="J101" s="103"/>
      <c r="K101" s="94" t="str">
        <f t="shared" si="1"/>
        <v>Nguyễn Mạnh Đức</v>
      </c>
      <c r="L101" s="94" t="s">
        <v>193</v>
      </c>
    </row>
    <row r="102" spans="1:12" s="94" customFormat="1" ht="14.45" customHeight="1" thickBot="1">
      <c r="A102" s="147">
        <v>33</v>
      </c>
      <c r="B102" s="95" t="s">
        <v>539</v>
      </c>
      <c r="C102" s="42" t="s">
        <v>46</v>
      </c>
      <c r="D102" s="96" t="s">
        <v>47</v>
      </c>
      <c r="E102" s="288" t="s">
        <v>498</v>
      </c>
      <c r="F102" s="289"/>
      <c r="G102" s="290" t="s">
        <v>556</v>
      </c>
      <c r="H102" s="290"/>
      <c r="I102" s="95" t="s">
        <v>499</v>
      </c>
      <c r="J102" s="97"/>
      <c r="K102" s="94" t="str">
        <f t="shared" si="1"/>
        <v>Lê Thanh Long</v>
      </c>
      <c r="L102" s="94" t="s">
        <v>442</v>
      </c>
    </row>
    <row r="103" spans="1:12" s="94" customFormat="1" ht="14.45" customHeight="1" thickBot="1">
      <c r="A103" s="148"/>
      <c r="B103" s="98" t="s">
        <v>540</v>
      </c>
      <c r="C103" s="41" t="s">
        <v>541</v>
      </c>
      <c r="D103" s="99" t="s">
        <v>47</v>
      </c>
      <c r="E103" s="291" t="s">
        <v>500</v>
      </c>
      <c r="F103" s="292"/>
      <c r="G103" s="290" t="s">
        <v>556</v>
      </c>
      <c r="H103" s="290"/>
      <c r="I103" s="106">
        <v>45436</v>
      </c>
      <c r="J103" s="100"/>
      <c r="K103" s="94" t="str">
        <f t="shared" si="1"/>
        <v>Phan  Long</v>
      </c>
      <c r="L103" s="94" t="s">
        <v>582</v>
      </c>
    </row>
    <row r="104" spans="1:12" s="94" customFormat="1" ht="14.45" customHeight="1" thickBot="1">
      <c r="A104" s="149"/>
      <c r="B104" s="101" t="s">
        <v>540</v>
      </c>
      <c r="C104" s="117" t="s">
        <v>42</v>
      </c>
      <c r="D104" s="102" t="s">
        <v>43</v>
      </c>
      <c r="E104" s="293" t="s">
        <v>100</v>
      </c>
      <c r="F104" s="294"/>
      <c r="G104" s="290" t="s">
        <v>556</v>
      </c>
      <c r="H104" s="290"/>
      <c r="I104" s="101" t="s">
        <v>387</v>
      </c>
      <c r="J104" s="103"/>
      <c r="K104" s="94" t="str">
        <f t="shared" si="1"/>
        <v>Trần Thị Thanh Lan</v>
      </c>
      <c r="L104" s="94" t="s">
        <v>276</v>
      </c>
    </row>
    <row r="105" spans="1:12" s="94" customFormat="1" ht="14.45" customHeight="1" thickBot="1">
      <c r="A105" s="147">
        <v>34</v>
      </c>
      <c r="B105" s="95" t="s">
        <v>539</v>
      </c>
      <c r="C105" s="42" t="s">
        <v>46</v>
      </c>
      <c r="D105" s="96" t="s">
        <v>47</v>
      </c>
      <c r="E105" s="288" t="s">
        <v>498</v>
      </c>
      <c r="F105" s="289"/>
      <c r="G105" s="290" t="s">
        <v>556</v>
      </c>
      <c r="H105" s="290"/>
      <c r="I105" s="95" t="s">
        <v>499</v>
      </c>
      <c r="J105" s="97"/>
      <c r="K105" s="94" t="str">
        <f t="shared" si="1"/>
        <v>Lê Thanh Long</v>
      </c>
      <c r="L105" s="94" t="s">
        <v>442</v>
      </c>
    </row>
    <row r="106" spans="1:12" s="94" customFormat="1" ht="14.45" customHeight="1" thickBot="1">
      <c r="A106" s="148"/>
      <c r="B106" s="98" t="s">
        <v>540</v>
      </c>
      <c r="C106" s="41" t="s">
        <v>42</v>
      </c>
      <c r="D106" s="99" t="s">
        <v>43</v>
      </c>
      <c r="E106" s="291" t="s">
        <v>500</v>
      </c>
      <c r="F106" s="292"/>
      <c r="G106" s="290" t="s">
        <v>556</v>
      </c>
      <c r="H106" s="290"/>
      <c r="I106" s="106">
        <v>45436</v>
      </c>
      <c r="J106" s="100"/>
      <c r="K106" s="94" t="str">
        <f t="shared" si="1"/>
        <v>Trần Thị Thanh Lan</v>
      </c>
      <c r="L106" s="94" t="s">
        <v>276</v>
      </c>
    </row>
    <row r="107" spans="1:12" s="94" customFormat="1" ht="14.45" customHeight="1" thickBot="1">
      <c r="A107" s="149"/>
      <c r="B107" s="98" t="s">
        <v>540</v>
      </c>
      <c r="C107" s="41" t="s">
        <v>541</v>
      </c>
      <c r="D107" s="99" t="s">
        <v>47</v>
      </c>
      <c r="E107" s="293" t="s">
        <v>100</v>
      </c>
      <c r="F107" s="294"/>
      <c r="G107" s="290" t="s">
        <v>556</v>
      </c>
      <c r="H107" s="290"/>
      <c r="I107" s="101" t="s">
        <v>387</v>
      </c>
      <c r="J107" s="103"/>
      <c r="K107" s="94" t="str">
        <f t="shared" si="1"/>
        <v>Phan  Long</v>
      </c>
      <c r="L107" s="94" t="s">
        <v>582</v>
      </c>
    </row>
    <row r="108" spans="1:12" s="94" customFormat="1" ht="14.45" customHeight="1" thickBot="1">
      <c r="A108" s="143">
        <v>35</v>
      </c>
      <c r="B108" s="95" t="s">
        <v>540</v>
      </c>
      <c r="C108" s="42" t="s">
        <v>541</v>
      </c>
      <c r="D108" s="96" t="s">
        <v>47</v>
      </c>
      <c r="E108" s="288" t="s">
        <v>498</v>
      </c>
      <c r="F108" s="289"/>
      <c r="G108" s="290" t="s">
        <v>556</v>
      </c>
      <c r="H108" s="290"/>
      <c r="I108" s="95" t="s">
        <v>501</v>
      </c>
      <c r="J108" s="100"/>
      <c r="K108" s="94" t="str">
        <f t="shared" si="1"/>
        <v>Phan  Long</v>
      </c>
      <c r="L108" s="94" t="s">
        <v>582</v>
      </c>
    </row>
    <row r="109" spans="1:12" s="94" customFormat="1" ht="14.45" customHeight="1" thickBot="1">
      <c r="A109" s="144"/>
      <c r="B109" s="98" t="s">
        <v>540</v>
      </c>
      <c r="C109" s="41" t="s">
        <v>544</v>
      </c>
      <c r="D109" s="99" t="s">
        <v>35</v>
      </c>
      <c r="E109" s="291" t="s">
        <v>500</v>
      </c>
      <c r="F109" s="292"/>
      <c r="G109" s="290" t="s">
        <v>556</v>
      </c>
      <c r="H109" s="290"/>
      <c r="I109" s="106">
        <v>45436</v>
      </c>
      <c r="J109" s="100"/>
      <c r="K109" s="94" t="str">
        <f t="shared" si="1"/>
        <v>Lưu Văn  Hiền</v>
      </c>
      <c r="L109" s="94" t="s">
        <v>583</v>
      </c>
    </row>
    <row r="110" spans="1:12" s="94" customFormat="1" ht="14.45" customHeight="1" thickBot="1">
      <c r="A110" s="145"/>
      <c r="B110" s="101" t="s">
        <v>540</v>
      </c>
      <c r="C110" s="117" t="s">
        <v>60</v>
      </c>
      <c r="D110" s="102" t="s">
        <v>61</v>
      </c>
      <c r="E110" s="293" t="s">
        <v>100</v>
      </c>
      <c r="F110" s="294"/>
      <c r="G110" s="290" t="s">
        <v>556</v>
      </c>
      <c r="H110" s="290"/>
      <c r="I110" s="101" t="s">
        <v>387</v>
      </c>
      <c r="J110" s="100"/>
      <c r="K110" s="94" t="str">
        <f t="shared" si="1"/>
        <v>Lương Thị Thu Phương</v>
      </c>
      <c r="L110" s="94" t="s">
        <v>482</v>
      </c>
    </row>
    <row r="111" spans="1:12" s="94" customFormat="1" ht="14.45" customHeight="1" thickBot="1">
      <c r="A111" s="147">
        <v>36</v>
      </c>
      <c r="B111" s="95" t="s">
        <v>540</v>
      </c>
      <c r="C111" s="42" t="s">
        <v>541</v>
      </c>
      <c r="D111" s="96" t="s">
        <v>47</v>
      </c>
      <c r="E111" s="288" t="s">
        <v>498</v>
      </c>
      <c r="F111" s="289"/>
      <c r="G111" s="290" t="s">
        <v>556</v>
      </c>
      <c r="H111" s="290"/>
      <c r="I111" s="95" t="s">
        <v>501</v>
      </c>
      <c r="J111" s="97"/>
      <c r="K111" s="94" t="str">
        <f t="shared" si="1"/>
        <v>Phan  Long</v>
      </c>
      <c r="L111" s="94" t="s">
        <v>582</v>
      </c>
    </row>
    <row r="112" spans="1:12" s="94" customFormat="1" ht="14.45" customHeight="1" thickBot="1">
      <c r="A112" s="148"/>
      <c r="B112" s="98" t="s">
        <v>540</v>
      </c>
      <c r="C112" s="41" t="s">
        <v>60</v>
      </c>
      <c r="D112" s="99" t="s">
        <v>61</v>
      </c>
      <c r="E112" s="291" t="s">
        <v>500</v>
      </c>
      <c r="F112" s="292"/>
      <c r="G112" s="290" t="s">
        <v>556</v>
      </c>
      <c r="H112" s="290"/>
      <c r="I112" s="106">
        <v>45436</v>
      </c>
      <c r="J112" s="100"/>
      <c r="K112" s="94" t="str">
        <f t="shared" si="1"/>
        <v>Lương Thị Thu Phương</v>
      </c>
      <c r="L112" s="94" t="s">
        <v>482</v>
      </c>
    </row>
    <row r="113" spans="1:12" s="94" customFormat="1" ht="14.45" customHeight="1" thickBot="1">
      <c r="A113" s="149"/>
      <c r="B113" s="98" t="s">
        <v>540</v>
      </c>
      <c r="C113" s="41" t="s">
        <v>544</v>
      </c>
      <c r="D113" s="99" t="s">
        <v>35</v>
      </c>
      <c r="E113" s="293" t="s">
        <v>100</v>
      </c>
      <c r="F113" s="294"/>
      <c r="G113" s="290" t="s">
        <v>556</v>
      </c>
      <c r="H113" s="290"/>
      <c r="I113" s="101" t="s">
        <v>387</v>
      </c>
      <c r="J113" s="103"/>
      <c r="K113" s="94" t="str">
        <f t="shared" si="1"/>
        <v>Lưu Văn  Hiền</v>
      </c>
      <c r="L113" s="94" t="s">
        <v>583</v>
      </c>
    </row>
    <row r="114" spans="1:12" s="94" customFormat="1" ht="14.45" customHeight="1" thickBot="1">
      <c r="A114" s="147">
        <v>37</v>
      </c>
      <c r="B114" s="95" t="s">
        <v>551</v>
      </c>
      <c r="C114" s="42" t="s">
        <v>76</v>
      </c>
      <c r="D114" s="96" t="s">
        <v>77</v>
      </c>
      <c r="E114" s="288" t="s">
        <v>498</v>
      </c>
      <c r="F114" s="289"/>
      <c r="G114" s="290" t="s">
        <v>556</v>
      </c>
      <c r="H114" s="290"/>
      <c r="I114" s="95" t="s">
        <v>502</v>
      </c>
      <c r="J114" s="97"/>
      <c r="K114" s="94" t="str">
        <f t="shared" si="1"/>
        <v>Trịnh Sử Trường Thi</v>
      </c>
      <c r="L114" s="94" t="s">
        <v>225</v>
      </c>
    </row>
    <row r="115" spans="1:12" s="94" customFormat="1" ht="14.45" customHeight="1" thickBot="1">
      <c r="A115" s="148"/>
      <c r="B115" s="98" t="s">
        <v>551</v>
      </c>
      <c r="C115" s="41" t="s">
        <v>542</v>
      </c>
      <c r="D115" s="99" t="s">
        <v>71</v>
      </c>
      <c r="E115" s="291" t="s">
        <v>500</v>
      </c>
      <c r="F115" s="292"/>
      <c r="G115" s="290" t="s">
        <v>556</v>
      </c>
      <c r="H115" s="290"/>
      <c r="I115" s="106">
        <v>45436</v>
      </c>
      <c r="J115" s="100"/>
      <c r="K115" s="94" t="str">
        <f t="shared" si="1"/>
        <v>Huỳnh Đức  Việt</v>
      </c>
      <c r="L115" s="94" t="s">
        <v>588</v>
      </c>
    </row>
    <row r="116" spans="1:12" s="94" customFormat="1" ht="14.45" customHeight="1" thickBot="1">
      <c r="A116" s="149"/>
      <c r="B116" s="101" t="s">
        <v>552</v>
      </c>
      <c r="C116" s="117" t="s">
        <v>20</v>
      </c>
      <c r="D116" s="102" t="s">
        <v>21</v>
      </c>
      <c r="E116" s="293" t="s">
        <v>100</v>
      </c>
      <c r="F116" s="294"/>
      <c r="G116" s="290" t="s">
        <v>556</v>
      </c>
      <c r="H116" s="290"/>
      <c r="I116" s="101" t="s">
        <v>387</v>
      </c>
      <c r="J116" s="103"/>
      <c r="K116" s="94" t="str">
        <f t="shared" si="1"/>
        <v>Nguyễn Quang Ánh</v>
      </c>
      <c r="L116" s="94" t="s">
        <v>105</v>
      </c>
    </row>
    <row r="117" spans="1:12" s="94" customFormat="1" ht="14.45" customHeight="1" thickBot="1">
      <c r="A117" s="147">
        <v>38</v>
      </c>
      <c r="B117" s="95" t="s">
        <v>551</v>
      </c>
      <c r="C117" s="42" t="s">
        <v>542</v>
      </c>
      <c r="D117" s="96" t="s">
        <v>71</v>
      </c>
      <c r="E117" s="288" t="s">
        <v>498</v>
      </c>
      <c r="F117" s="289"/>
      <c r="G117" s="290" t="s">
        <v>556</v>
      </c>
      <c r="H117" s="290"/>
      <c r="I117" s="95" t="s">
        <v>502</v>
      </c>
      <c r="J117" s="97"/>
      <c r="K117" s="94" t="str">
        <f t="shared" si="1"/>
        <v>Huỳnh Đức  Việt</v>
      </c>
      <c r="L117" s="94" t="s">
        <v>588</v>
      </c>
    </row>
    <row r="118" spans="1:12" s="94" customFormat="1" ht="14.45" customHeight="1" thickBot="1">
      <c r="A118" s="148"/>
      <c r="B118" s="98" t="s">
        <v>551</v>
      </c>
      <c r="C118" s="41" t="s">
        <v>550</v>
      </c>
      <c r="D118" s="99" t="s">
        <v>21</v>
      </c>
      <c r="E118" s="291" t="s">
        <v>500</v>
      </c>
      <c r="F118" s="292"/>
      <c r="G118" s="290" t="s">
        <v>556</v>
      </c>
      <c r="H118" s="290"/>
      <c r="I118" s="106">
        <v>45436</v>
      </c>
      <c r="J118" s="100"/>
      <c r="K118" s="94" t="str">
        <f t="shared" si="1"/>
        <v>Nguyễn Quang  Ánh</v>
      </c>
      <c r="L118" s="94" t="s">
        <v>594</v>
      </c>
    </row>
    <row r="119" spans="1:12" s="94" customFormat="1" ht="14.45" customHeight="1" thickBot="1">
      <c r="A119" s="149"/>
      <c r="B119" s="101" t="s">
        <v>551</v>
      </c>
      <c r="C119" s="117" t="s">
        <v>76</v>
      </c>
      <c r="D119" s="102" t="s">
        <v>77</v>
      </c>
      <c r="E119" s="293" t="s">
        <v>100</v>
      </c>
      <c r="F119" s="294"/>
      <c r="G119" s="290" t="s">
        <v>556</v>
      </c>
      <c r="H119" s="290"/>
      <c r="I119" s="101" t="s">
        <v>387</v>
      </c>
      <c r="J119" s="103"/>
      <c r="K119" s="94" t="str">
        <f t="shared" si="1"/>
        <v>Trịnh Sử Trường Thi</v>
      </c>
      <c r="L119" s="94" t="s">
        <v>225</v>
      </c>
    </row>
    <row r="120" spans="1:12" ht="15.75" thickBot="1">
      <c r="A120" s="147">
        <v>39</v>
      </c>
      <c r="B120" s="95" t="s">
        <v>551</v>
      </c>
      <c r="C120" s="42" t="s">
        <v>28</v>
      </c>
      <c r="D120" s="96" t="s">
        <v>29</v>
      </c>
      <c r="E120" s="288" t="s">
        <v>498</v>
      </c>
      <c r="F120" s="289"/>
      <c r="G120" s="290" t="s">
        <v>556</v>
      </c>
      <c r="H120" s="290"/>
      <c r="I120" s="95" t="s">
        <v>502</v>
      </c>
      <c r="J120" s="97"/>
      <c r="K120" s="94" t="str">
        <f t="shared" si="1"/>
        <v>Phạm Văn  Dược</v>
      </c>
      <c r="L120" s="125" t="s">
        <v>587</v>
      </c>
    </row>
    <row r="121" spans="1:12" ht="15.75" thickBot="1">
      <c r="A121" s="148"/>
      <c r="B121" s="98" t="s">
        <v>551</v>
      </c>
      <c r="C121" s="41" t="s">
        <v>545</v>
      </c>
      <c r="D121" s="99" t="s">
        <v>55</v>
      </c>
      <c r="E121" s="291" t="s">
        <v>500</v>
      </c>
      <c r="F121" s="292"/>
      <c r="G121" s="290" t="s">
        <v>556</v>
      </c>
      <c r="H121" s="290"/>
      <c r="I121" s="106">
        <v>45436</v>
      </c>
      <c r="J121" s="100"/>
      <c r="K121" s="94" t="str">
        <f t="shared" si="1"/>
        <v>Hồ Lê Viết  Nin</v>
      </c>
      <c r="L121" s="125" t="s">
        <v>585</v>
      </c>
    </row>
    <row r="122" spans="1:12" ht="15.75" thickBot="1">
      <c r="A122" s="149"/>
      <c r="B122" s="101" t="s">
        <v>551</v>
      </c>
      <c r="C122" s="117" t="s">
        <v>64</v>
      </c>
      <c r="D122" s="102" t="s">
        <v>65</v>
      </c>
      <c r="E122" s="293" t="s">
        <v>100</v>
      </c>
      <c r="F122" s="294"/>
      <c r="G122" s="290" t="s">
        <v>556</v>
      </c>
      <c r="H122" s="290"/>
      <c r="I122" s="101" t="s">
        <v>387</v>
      </c>
      <c r="J122" s="103"/>
      <c r="K122" s="94" t="str">
        <f t="shared" si="1"/>
        <v>Nguyễn Phúc Minh Tú</v>
      </c>
      <c r="L122" s="125" t="s">
        <v>375</v>
      </c>
    </row>
    <row r="123" spans="1:12" ht="15.75" thickBot="1">
      <c r="A123" s="147">
        <v>40</v>
      </c>
      <c r="B123" s="95" t="s">
        <v>552</v>
      </c>
      <c r="C123" s="42" t="s">
        <v>545</v>
      </c>
      <c r="D123" s="96" t="s">
        <v>55</v>
      </c>
      <c r="E123" s="288" t="s">
        <v>498</v>
      </c>
      <c r="F123" s="289"/>
      <c r="G123" s="290" t="s">
        <v>556</v>
      </c>
      <c r="H123" s="290"/>
      <c r="I123" s="95" t="s">
        <v>502</v>
      </c>
      <c r="J123" s="97"/>
      <c r="K123" s="94" t="str">
        <f t="shared" si="1"/>
        <v>Hồ Lê Viết  Nin</v>
      </c>
      <c r="L123" s="125" t="s">
        <v>585</v>
      </c>
    </row>
    <row r="124" spans="1:12" ht="15.75" thickBot="1">
      <c r="A124" s="148"/>
      <c r="B124" s="98" t="s">
        <v>552</v>
      </c>
      <c r="C124" s="41" t="s">
        <v>28</v>
      </c>
      <c r="D124" s="99" t="s">
        <v>29</v>
      </c>
      <c r="E124" s="291" t="s">
        <v>500</v>
      </c>
      <c r="F124" s="292"/>
      <c r="G124" s="290" t="s">
        <v>556</v>
      </c>
      <c r="H124" s="290"/>
      <c r="I124" s="106">
        <v>45436</v>
      </c>
      <c r="J124" s="100"/>
      <c r="K124" s="94" t="str">
        <f t="shared" si="1"/>
        <v>Phạm Văn  Dược</v>
      </c>
      <c r="L124" s="125" t="s">
        <v>587</v>
      </c>
    </row>
    <row r="125" spans="1:12" ht="15.75" thickBot="1">
      <c r="A125" s="149"/>
      <c r="B125" s="101" t="s">
        <v>551</v>
      </c>
      <c r="C125" s="117" t="s">
        <v>64</v>
      </c>
      <c r="D125" s="102" t="s">
        <v>65</v>
      </c>
      <c r="E125" s="293" t="s">
        <v>100</v>
      </c>
      <c r="F125" s="294"/>
      <c r="G125" s="290" t="s">
        <v>556</v>
      </c>
      <c r="H125" s="290"/>
      <c r="I125" s="101" t="s">
        <v>387</v>
      </c>
      <c r="J125" s="103"/>
      <c r="K125" s="94" t="str">
        <f t="shared" si="1"/>
        <v>Nguyễn Phúc Minh Tú</v>
      </c>
      <c r="L125" s="125" t="s">
        <v>375</v>
      </c>
    </row>
    <row r="126" spans="1:12" ht="15.75" thickBot="1">
      <c r="A126" s="147">
        <v>41</v>
      </c>
      <c r="B126" s="95" t="s">
        <v>551</v>
      </c>
      <c r="C126" s="42" t="s">
        <v>38</v>
      </c>
      <c r="D126" s="96" t="s">
        <v>39</v>
      </c>
      <c r="E126" s="288" t="s">
        <v>498</v>
      </c>
      <c r="F126" s="289"/>
      <c r="G126" s="290" t="s">
        <v>556</v>
      </c>
      <c r="H126" s="290"/>
      <c r="I126" s="95" t="s">
        <v>502</v>
      </c>
      <c r="J126" s="97"/>
      <c r="K126" s="94" t="str">
        <f t="shared" si="1"/>
        <v>Nguyễn Đăng Quang Huy</v>
      </c>
      <c r="L126" s="125" t="s">
        <v>208</v>
      </c>
    </row>
    <row r="127" spans="1:12" ht="15.75" thickBot="1">
      <c r="A127" s="148"/>
      <c r="B127" s="98" t="s">
        <v>551</v>
      </c>
      <c r="C127" s="41" t="s">
        <v>74</v>
      </c>
      <c r="D127" s="99" t="s">
        <v>75</v>
      </c>
      <c r="E127" s="291" t="s">
        <v>500</v>
      </c>
      <c r="F127" s="292"/>
      <c r="G127" s="290" t="s">
        <v>556</v>
      </c>
      <c r="H127" s="290"/>
      <c r="I127" s="106">
        <v>45436</v>
      </c>
      <c r="J127" s="100"/>
      <c r="K127" s="94" t="str">
        <f t="shared" si="1"/>
        <v>Nguyễn Mạnh Đức</v>
      </c>
      <c r="L127" s="125" t="s">
        <v>193</v>
      </c>
    </row>
    <row r="128" spans="1:12" ht="15.75" thickBot="1">
      <c r="A128" s="149"/>
      <c r="B128" s="101" t="s">
        <v>551</v>
      </c>
      <c r="C128" s="117" t="s">
        <v>553</v>
      </c>
      <c r="D128" s="102" t="s">
        <v>59</v>
      </c>
      <c r="E128" s="293" t="s">
        <v>100</v>
      </c>
      <c r="F128" s="294"/>
      <c r="G128" s="290" t="s">
        <v>556</v>
      </c>
      <c r="H128" s="290"/>
      <c r="I128" s="101" t="s">
        <v>387</v>
      </c>
      <c r="J128" s="103"/>
      <c r="K128" s="94" t="str">
        <f t="shared" si="1"/>
        <v>Nguyễn Hứu Phúc</v>
      </c>
      <c r="L128" s="125" t="s">
        <v>595</v>
      </c>
    </row>
    <row r="129" spans="1:12" ht="15.75" thickBot="1">
      <c r="A129" s="147">
        <v>42</v>
      </c>
      <c r="B129" s="95" t="s">
        <v>551</v>
      </c>
      <c r="C129" s="42" t="s">
        <v>38</v>
      </c>
      <c r="D129" s="96" t="s">
        <v>39</v>
      </c>
      <c r="E129" s="288" t="s">
        <v>498</v>
      </c>
      <c r="F129" s="289"/>
      <c r="G129" s="290" t="s">
        <v>556</v>
      </c>
      <c r="H129" s="290"/>
      <c r="I129" s="95" t="s">
        <v>502</v>
      </c>
      <c r="J129" s="97"/>
      <c r="K129" s="94" t="str">
        <f t="shared" si="1"/>
        <v>Nguyễn Đăng Quang Huy</v>
      </c>
      <c r="L129" s="125" t="s">
        <v>208</v>
      </c>
    </row>
    <row r="130" spans="1:12" ht="15.75" thickBot="1">
      <c r="A130" s="148"/>
      <c r="B130" s="98" t="s">
        <v>551</v>
      </c>
      <c r="C130" s="41" t="s">
        <v>553</v>
      </c>
      <c r="D130" s="99" t="s">
        <v>59</v>
      </c>
      <c r="E130" s="291" t="s">
        <v>500</v>
      </c>
      <c r="F130" s="292"/>
      <c r="G130" s="290" t="s">
        <v>556</v>
      </c>
      <c r="H130" s="290"/>
      <c r="I130" s="106">
        <v>45436</v>
      </c>
      <c r="J130" s="100"/>
      <c r="K130" s="94" t="str">
        <f t="shared" si="1"/>
        <v>Nguyễn Hứu Phúc</v>
      </c>
      <c r="L130" s="125" t="s">
        <v>595</v>
      </c>
    </row>
    <row r="131" spans="1:12" ht="15.75" thickBot="1">
      <c r="A131" s="149"/>
      <c r="B131" s="101" t="s">
        <v>551</v>
      </c>
      <c r="C131" s="117" t="s">
        <v>74</v>
      </c>
      <c r="D131" s="102" t="s">
        <v>75</v>
      </c>
      <c r="E131" s="293" t="s">
        <v>100</v>
      </c>
      <c r="F131" s="294"/>
      <c r="G131" s="290" t="s">
        <v>556</v>
      </c>
      <c r="H131" s="290"/>
      <c r="I131" s="101" t="s">
        <v>387</v>
      </c>
      <c r="J131" s="103"/>
      <c r="K131" s="94" t="str">
        <f t="shared" si="1"/>
        <v>Nguyễn Mạnh Đức</v>
      </c>
      <c r="L131" s="125" t="s">
        <v>193</v>
      </c>
    </row>
    <row r="132" spans="1:12" ht="15.75" thickBot="1">
      <c r="A132" s="147">
        <v>43</v>
      </c>
      <c r="B132" s="126" t="s">
        <v>551</v>
      </c>
      <c r="C132" s="127" t="s">
        <v>545</v>
      </c>
      <c r="D132" s="128" t="s">
        <v>55</v>
      </c>
      <c r="E132" s="301" t="s">
        <v>498</v>
      </c>
      <c r="F132" s="302"/>
      <c r="G132" s="290" t="s">
        <v>556</v>
      </c>
      <c r="H132" s="290"/>
      <c r="I132" s="95" t="s">
        <v>499</v>
      </c>
      <c r="J132" s="97"/>
      <c r="K132" s="94" t="str">
        <f t="shared" si="1"/>
        <v>Hồ Lê Viết  Nin</v>
      </c>
      <c r="L132" s="125" t="s">
        <v>585</v>
      </c>
    </row>
    <row r="133" spans="1:12" ht="15.75" thickBot="1">
      <c r="A133" s="148"/>
      <c r="B133" s="129" t="s">
        <v>551</v>
      </c>
      <c r="C133" s="130" t="s">
        <v>547</v>
      </c>
      <c r="D133" s="131" t="s">
        <v>63</v>
      </c>
      <c r="E133" s="303" t="s">
        <v>500</v>
      </c>
      <c r="F133" s="304"/>
      <c r="G133" s="290" t="s">
        <v>556</v>
      </c>
      <c r="H133" s="290"/>
      <c r="I133" s="106">
        <v>45437</v>
      </c>
      <c r="J133" s="100"/>
      <c r="K133" s="94" t="str">
        <f t="shared" si="1"/>
        <v>Trần Bàn  Thạch</v>
      </c>
      <c r="L133" s="125" t="s">
        <v>586</v>
      </c>
    </row>
    <row r="134" spans="1:12" ht="15.75" thickBot="1">
      <c r="A134" s="149"/>
      <c r="B134" s="132" t="s">
        <v>551</v>
      </c>
      <c r="C134" s="133" t="s">
        <v>549</v>
      </c>
      <c r="D134" s="134" t="s">
        <v>51</v>
      </c>
      <c r="E134" s="305" t="s">
        <v>100</v>
      </c>
      <c r="F134" s="306"/>
      <c r="G134" s="290" t="s">
        <v>556</v>
      </c>
      <c r="H134" s="290"/>
      <c r="I134" s="101" t="s">
        <v>387</v>
      </c>
      <c r="J134" s="103"/>
      <c r="K134" s="94" t="str">
        <f t="shared" si="1"/>
        <v>Đỗ Thành Bảo  Ngọc</v>
      </c>
      <c r="L134" s="125" t="s">
        <v>597</v>
      </c>
    </row>
    <row r="135" spans="1:12" ht="15.75" thickBot="1">
      <c r="A135" s="147">
        <v>44</v>
      </c>
      <c r="B135" s="95" t="s">
        <v>551</v>
      </c>
      <c r="C135" s="42" t="s">
        <v>547</v>
      </c>
      <c r="D135" s="96" t="s">
        <v>63</v>
      </c>
      <c r="E135" s="288" t="s">
        <v>498</v>
      </c>
      <c r="F135" s="289"/>
      <c r="G135" s="290" t="s">
        <v>556</v>
      </c>
      <c r="H135" s="290"/>
      <c r="I135" s="95" t="s">
        <v>499</v>
      </c>
      <c r="J135" s="97"/>
      <c r="K135" s="94" t="str">
        <f t="shared" ref="K135:K143" si="2">C135&amp; " " &amp;D135</f>
        <v>Trần Bàn  Thạch</v>
      </c>
      <c r="L135" s="125" t="s">
        <v>586</v>
      </c>
    </row>
    <row r="136" spans="1:12" ht="15.75" thickBot="1">
      <c r="A136" s="148"/>
      <c r="B136" s="98" t="s">
        <v>551</v>
      </c>
      <c r="C136" s="41" t="s">
        <v>545</v>
      </c>
      <c r="D136" s="99" t="s">
        <v>55</v>
      </c>
      <c r="E136" s="291" t="s">
        <v>500</v>
      </c>
      <c r="F136" s="292"/>
      <c r="G136" s="290" t="s">
        <v>556</v>
      </c>
      <c r="H136" s="290"/>
      <c r="I136" s="106">
        <v>45437</v>
      </c>
      <c r="J136" s="100"/>
      <c r="K136" s="94" t="str">
        <f t="shared" si="2"/>
        <v>Hồ Lê Viết  Nin</v>
      </c>
      <c r="L136" s="125" t="s">
        <v>585</v>
      </c>
    </row>
    <row r="137" spans="1:12" ht="15.75" thickBot="1">
      <c r="A137" s="149"/>
      <c r="B137" s="101" t="s">
        <v>551</v>
      </c>
      <c r="C137" s="117" t="s">
        <v>549</v>
      </c>
      <c r="D137" s="102" t="s">
        <v>51</v>
      </c>
      <c r="E137" s="293" t="s">
        <v>100</v>
      </c>
      <c r="F137" s="294"/>
      <c r="G137" s="290" t="s">
        <v>556</v>
      </c>
      <c r="H137" s="290"/>
      <c r="I137" s="101" t="s">
        <v>387</v>
      </c>
      <c r="J137" s="103"/>
      <c r="K137" s="94" t="str">
        <f t="shared" si="2"/>
        <v>Đỗ Thành Bảo  Ngọc</v>
      </c>
      <c r="L137" s="125" t="s">
        <v>597</v>
      </c>
    </row>
    <row r="138" spans="1:12" ht="15.75" thickBot="1">
      <c r="A138" s="147">
        <v>45</v>
      </c>
      <c r="B138" s="95" t="s">
        <v>539</v>
      </c>
      <c r="C138" s="42" t="s">
        <v>25</v>
      </c>
      <c r="D138" s="96" t="s">
        <v>26</v>
      </c>
      <c r="E138" s="288" t="s">
        <v>498</v>
      </c>
      <c r="F138" s="289"/>
      <c r="G138" s="290" t="s">
        <v>556</v>
      </c>
      <c r="H138" s="290"/>
      <c r="I138" s="95" t="s">
        <v>501</v>
      </c>
      <c r="J138" s="97"/>
      <c r="K138" s="94" t="str">
        <f t="shared" si="2"/>
        <v>Trương Tiến Vũ</v>
      </c>
      <c r="L138" s="125" t="s">
        <v>283</v>
      </c>
    </row>
    <row r="139" spans="1:12" ht="15.75" thickBot="1">
      <c r="A139" s="148"/>
      <c r="B139" s="95" t="s">
        <v>551</v>
      </c>
      <c r="C139" s="110" t="s">
        <v>550</v>
      </c>
      <c r="D139" s="110" t="s">
        <v>21</v>
      </c>
      <c r="E139" s="288" t="s">
        <v>500</v>
      </c>
      <c r="F139" s="289"/>
      <c r="G139" s="290" t="s">
        <v>556</v>
      </c>
      <c r="H139" s="290"/>
      <c r="I139" s="106">
        <v>45437</v>
      </c>
      <c r="J139" s="100"/>
      <c r="K139" s="94" t="str">
        <f t="shared" si="2"/>
        <v>Nguyễn Quang  Ánh</v>
      </c>
      <c r="L139" s="125" t="s">
        <v>594</v>
      </c>
    </row>
    <row r="140" spans="1:12" ht="15.75" thickBot="1">
      <c r="A140" s="149"/>
      <c r="B140" s="95" t="s">
        <v>551</v>
      </c>
      <c r="C140" s="110" t="s">
        <v>547</v>
      </c>
      <c r="D140" s="110" t="s">
        <v>63</v>
      </c>
      <c r="E140" s="288" t="s">
        <v>100</v>
      </c>
      <c r="F140" s="289"/>
      <c r="G140" s="290" t="s">
        <v>556</v>
      </c>
      <c r="H140" s="290"/>
      <c r="I140" s="101" t="s">
        <v>387</v>
      </c>
      <c r="J140" s="103"/>
      <c r="K140" s="94" t="str">
        <f t="shared" si="2"/>
        <v>Trần Bàn  Thạch</v>
      </c>
      <c r="L140" s="125" t="s">
        <v>586</v>
      </c>
    </row>
    <row r="141" spans="1:12" ht="15.75" thickBot="1">
      <c r="A141" s="147">
        <v>46</v>
      </c>
      <c r="B141" s="137" t="s">
        <v>551</v>
      </c>
      <c r="C141" s="110" t="s">
        <v>547</v>
      </c>
      <c r="D141" s="110" t="s">
        <v>63</v>
      </c>
      <c r="E141" s="288" t="s">
        <v>498</v>
      </c>
      <c r="F141" s="289"/>
      <c r="G141" s="290" t="s">
        <v>556</v>
      </c>
      <c r="H141" s="290"/>
      <c r="I141" s="95" t="s">
        <v>501</v>
      </c>
      <c r="J141" s="97"/>
      <c r="K141" s="94" t="str">
        <f t="shared" si="2"/>
        <v>Trần Bàn  Thạch</v>
      </c>
      <c r="L141" s="125" t="s">
        <v>586</v>
      </c>
    </row>
    <row r="142" spans="1:12" ht="15.75" thickBot="1">
      <c r="A142" s="148"/>
      <c r="B142" s="137" t="s">
        <v>539</v>
      </c>
      <c r="C142" s="42" t="s">
        <v>25</v>
      </c>
      <c r="D142" s="96" t="s">
        <v>26</v>
      </c>
      <c r="E142" s="288" t="s">
        <v>500</v>
      </c>
      <c r="F142" s="289"/>
      <c r="G142" s="290" t="s">
        <v>556</v>
      </c>
      <c r="H142" s="290"/>
      <c r="I142" s="106">
        <v>45437</v>
      </c>
      <c r="J142" s="100"/>
      <c r="K142" s="94" t="str">
        <f t="shared" si="2"/>
        <v>Trương Tiến Vũ</v>
      </c>
      <c r="L142" s="125" t="s">
        <v>283</v>
      </c>
    </row>
    <row r="143" spans="1:12" ht="15.75" thickBot="1">
      <c r="A143" s="149"/>
      <c r="B143" s="95" t="s">
        <v>551</v>
      </c>
      <c r="C143" s="110" t="s">
        <v>550</v>
      </c>
      <c r="D143" s="110" t="s">
        <v>21</v>
      </c>
      <c r="E143" s="288" t="s">
        <v>100</v>
      </c>
      <c r="F143" s="289"/>
      <c r="G143" s="290" t="s">
        <v>556</v>
      </c>
      <c r="H143" s="290"/>
      <c r="I143" s="101" t="s">
        <v>387</v>
      </c>
      <c r="J143" s="103"/>
      <c r="K143" s="94" t="str">
        <f t="shared" si="2"/>
        <v>Nguyễn Quang  Ánh</v>
      </c>
      <c r="L143" s="125" t="s">
        <v>594</v>
      </c>
    </row>
  </sheetData>
  <autoFilter ref="A5:K143">
    <filterColumn colId="2" showButton="0"/>
    <filterColumn colId="4" showButton="0"/>
    <filterColumn colId="6" showButton="0"/>
  </autoFilter>
  <mergeCells count="281">
    <mergeCell ref="E119:F119"/>
    <mergeCell ref="G119:H119"/>
    <mergeCell ref="E141:F141"/>
    <mergeCell ref="G141:H141"/>
    <mergeCell ref="E142:F142"/>
    <mergeCell ref="G142:H142"/>
    <mergeCell ref="E143:F143"/>
    <mergeCell ref="G143:H143"/>
    <mergeCell ref="E138:F138"/>
    <mergeCell ref="G138:H138"/>
    <mergeCell ref="E139:F139"/>
    <mergeCell ref="G139:H139"/>
    <mergeCell ref="E140:F140"/>
    <mergeCell ref="G140:H140"/>
    <mergeCell ref="E129:F129"/>
    <mergeCell ref="G129:H129"/>
    <mergeCell ref="E130:F130"/>
    <mergeCell ref="G130:H130"/>
    <mergeCell ref="E131:F131"/>
    <mergeCell ref="G131:H131"/>
    <mergeCell ref="E123:F123"/>
    <mergeCell ref="G123:H123"/>
    <mergeCell ref="E124:F124"/>
    <mergeCell ref="G124:H124"/>
    <mergeCell ref="E117:F117"/>
    <mergeCell ref="G117:H117"/>
    <mergeCell ref="G135:H135"/>
    <mergeCell ref="E136:F136"/>
    <mergeCell ref="G136:H136"/>
    <mergeCell ref="E137:F137"/>
    <mergeCell ref="G137:H137"/>
    <mergeCell ref="E132:F132"/>
    <mergeCell ref="G132:H132"/>
    <mergeCell ref="E133:F133"/>
    <mergeCell ref="G133:H133"/>
    <mergeCell ref="E134:F134"/>
    <mergeCell ref="G134:H134"/>
    <mergeCell ref="E135:F135"/>
    <mergeCell ref="E126:F126"/>
    <mergeCell ref="G126:H126"/>
    <mergeCell ref="E127:F127"/>
    <mergeCell ref="G127:H127"/>
    <mergeCell ref="E128:F128"/>
    <mergeCell ref="G128:H128"/>
    <mergeCell ref="E125:F125"/>
    <mergeCell ref="G125:H125"/>
    <mergeCell ref="E118:F118"/>
    <mergeCell ref="G118:H118"/>
    <mergeCell ref="E114:F114"/>
    <mergeCell ref="G114:H114"/>
    <mergeCell ref="E115:F115"/>
    <mergeCell ref="G115:H115"/>
    <mergeCell ref="E116:F116"/>
    <mergeCell ref="G116:H116"/>
    <mergeCell ref="E111:F111"/>
    <mergeCell ref="G111:H111"/>
    <mergeCell ref="E112:F112"/>
    <mergeCell ref="G112:H112"/>
    <mergeCell ref="E113:F113"/>
    <mergeCell ref="G113:H113"/>
    <mergeCell ref="E109:F109"/>
    <mergeCell ref="G109:H109"/>
    <mergeCell ref="E110:F110"/>
    <mergeCell ref="G110:H110"/>
    <mergeCell ref="E105:F105"/>
    <mergeCell ref="G105:H105"/>
    <mergeCell ref="E106:F106"/>
    <mergeCell ref="G106:H106"/>
    <mergeCell ref="E107:F107"/>
    <mergeCell ref="G107:H107"/>
    <mergeCell ref="E100:F100"/>
    <mergeCell ref="G100:H100"/>
    <mergeCell ref="E84:F84"/>
    <mergeCell ref="G84:H84"/>
    <mergeCell ref="E78:F78"/>
    <mergeCell ref="G78:H78"/>
    <mergeCell ref="E104:F104"/>
    <mergeCell ref="G104:H104"/>
    <mergeCell ref="E108:F108"/>
    <mergeCell ref="E96:F96"/>
    <mergeCell ref="G96:H96"/>
    <mergeCell ref="E97:F97"/>
    <mergeCell ref="G97:H97"/>
    <mergeCell ref="E98:F98"/>
    <mergeCell ref="G98:H98"/>
    <mergeCell ref="E102:F102"/>
    <mergeCell ref="G102:H102"/>
    <mergeCell ref="E103:F103"/>
    <mergeCell ref="G103:H103"/>
    <mergeCell ref="G108:H108"/>
    <mergeCell ref="E32:F32"/>
    <mergeCell ref="G32:H32"/>
    <mergeCell ref="E99:F99"/>
    <mergeCell ref="G99:H99"/>
    <mergeCell ref="E95:F95"/>
    <mergeCell ref="G95:H95"/>
    <mergeCell ref="E87:F87"/>
    <mergeCell ref="G87:H87"/>
    <mergeCell ref="E88:F88"/>
    <mergeCell ref="G88:H88"/>
    <mergeCell ref="E79:F79"/>
    <mergeCell ref="G79:H79"/>
    <mergeCell ref="E80:F80"/>
    <mergeCell ref="G80:H80"/>
    <mergeCell ref="E81:F81"/>
    <mergeCell ref="G81:H81"/>
    <mergeCell ref="E82:F82"/>
    <mergeCell ref="G82:H82"/>
    <mergeCell ref="E83:F83"/>
    <mergeCell ref="G83:H83"/>
    <mergeCell ref="E75:F75"/>
    <mergeCell ref="G75:H75"/>
    <mergeCell ref="E76:F76"/>
    <mergeCell ref="G76:H76"/>
    <mergeCell ref="E120:F120"/>
    <mergeCell ref="G120:H120"/>
    <mergeCell ref="E121:F121"/>
    <mergeCell ref="G121:H121"/>
    <mergeCell ref="E122:F122"/>
    <mergeCell ref="G122:H122"/>
    <mergeCell ref="G85:H85"/>
    <mergeCell ref="E86:F86"/>
    <mergeCell ref="G86:H86"/>
    <mergeCell ref="E85:F85"/>
    <mergeCell ref="E93:F93"/>
    <mergeCell ref="G93:H93"/>
    <mergeCell ref="E94:F94"/>
    <mergeCell ref="G94:H94"/>
    <mergeCell ref="E90:F90"/>
    <mergeCell ref="G90:H90"/>
    <mergeCell ref="E91:F91"/>
    <mergeCell ref="G91:H91"/>
    <mergeCell ref="E89:F89"/>
    <mergeCell ref="G89:H89"/>
    <mergeCell ref="E92:F92"/>
    <mergeCell ref="G92:H92"/>
    <mergeCell ref="E101:F101"/>
    <mergeCell ref="G101:H101"/>
    <mergeCell ref="E77:F77"/>
    <mergeCell ref="G77:H77"/>
    <mergeCell ref="E72:F72"/>
    <mergeCell ref="G72:H72"/>
    <mergeCell ref="E73:F73"/>
    <mergeCell ref="G73:H73"/>
    <mergeCell ref="E74:F74"/>
    <mergeCell ref="G74:H74"/>
    <mergeCell ref="E69:F69"/>
    <mergeCell ref="G69:H69"/>
    <mergeCell ref="E70:F70"/>
    <mergeCell ref="G70:H70"/>
    <mergeCell ref="E71:F71"/>
    <mergeCell ref="G71:H71"/>
    <mergeCell ref="E66:F66"/>
    <mergeCell ref="G66:H66"/>
    <mergeCell ref="E67:F67"/>
    <mergeCell ref="G67:H67"/>
    <mergeCell ref="E68:F68"/>
    <mergeCell ref="G68:H68"/>
    <mergeCell ref="E63:F63"/>
    <mergeCell ref="G63:H63"/>
    <mergeCell ref="E64:F64"/>
    <mergeCell ref="G64:H64"/>
    <mergeCell ref="E65:F65"/>
    <mergeCell ref="G65:H65"/>
    <mergeCell ref="E60:F60"/>
    <mergeCell ref="G60:H60"/>
    <mergeCell ref="E61:F61"/>
    <mergeCell ref="G61:H61"/>
    <mergeCell ref="E62:F62"/>
    <mergeCell ref="G62:H62"/>
    <mergeCell ref="E57:F57"/>
    <mergeCell ref="G57:H57"/>
    <mergeCell ref="E58:F58"/>
    <mergeCell ref="G58:H58"/>
    <mergeCell ref="E59:F59"/>
    <mergeCell ref="G59:H59"/>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E42:F42"/>
    <mergeCell ref="G42:H42"/>
    <mergeCell ref="E43:F43"/>
    <mergeCell ref="G43:H43"/>
    <mergeCell ref="E44:F44"/>
    <mergeCell ref="G44:H44"/>
    <mergeCell ref="E40:F40"/>
    <mergeCell ref="G40:H40"/>
    <mergeCell ref="E41:F41"/>
    <mergeCell ref="G41:H41"/>
    <mergeCell ref="E36:F36"/>
    <mergeCell ref="G36:H36"/>
    <mergeCell ref="E37:F37"/>
    <mergeCell ref="G37:H37"/>
    <mergeCell ref="E38:F38"/>
    <mergeCell ref="G38:H38"/>
    <mergeCell ref="G21:H21"/>
    <mergeCell ref="E22:F22"/>
    <mergeCell ref="E39:F39"/>
    <mergeCell ref="G39:H39"/>
    <mergeCell ref="G23:H23"/>
    <mergeCell ref="E24:F24"/>
    <mergeCell ref="G24:H24"/>
    <mergeCell ref="E25:F25"/>
    <mergeCell ref="E27:F27"/>
    <mergeCell ref="G27:H27"/>
    <mergeCell ref="E28:F28"/>
    <mergeCell ref="G28:H28"/>
    <mergeCell ref="E29:F29"/>
    <mergeCell ref="G29:H29"/>
    <mergeCell ref="E34:F34"/>
    <mergeCell ref="G34:H34"/>
    <mergeCell ref="E35:F35"/>
    <mergeCell ref="G35:H35"/>
    <mergeCell ref="E31:F31"/>
    <mergeCell ref="G31:H31"/>
    <mergeCell ref="E19:F19"/>
    <mergeCell ref="E33:F33"/>
    <mergeCell ref="G33:H33"/>
    <mergeCell ref="G25:H25"/>
    <mergeCell ref="E6:F6"/>
    <mergeCell ref="G6:H6"/>
    <mergeCell ref="E7:F7"/>
    <mergeCell ref="G7:H7"/>
    <mergeCell ref="G22:H22"/>
    <mergeCell ref="E23:F23"/>
    <mergeCell ref="E26:F26"/>
    <mergeCell ref="G26:H26"/>
    <mergeCell ref="G19:H19"/>
    <mergeCell ref="E20:F20"/>
    <mergeCell ref="G20:H20"/>
    <mergeCell ref="E21:F21"/>
    <mergeCell ref="E30:F30"/>
    <mergeCell ref="G30:H30"/>
    <mergeCell ref="E9:F9"/>
    <mergeCell ref="G9:H9"/>
    <mergeCell ref="E10:F10"/>
    <mergeCell ref="G10:H10"/>
    <mergeCell ref="A1:C1"/>
    <mergeCell ref="A2:C2"/>
    <mergeCell ref="C5:D5"/>
    <mergeCell ref="E5:F5"/>
    <mergeCell ref="G5:H5"/>
    <mergeCell ref="E8:F8"/>
    <mergeCell ref="G8:H8"/>
    <mergeCell ref="E18:F18"/>
    <mergeCell ref="G18:H18"/>
    <mergeCell ref="E15:F15"/>
    <mergeCell ref="G15:H15"/>
    <mergeCell ref="E16:F16"/>
    <mergeCell ref="G16:H16"/>
    <mergeCell ref="E17:F17"/>
    <mergeCell ref="G17:H17"/>
    <mergeCell ref="E14:F14"/>
    <mergeCell ref="G14:H14"/>
    <mergeCell ref="E11:F11"/>
    <mergeCell ref="G11:H11"/>
    <mergeCell ref="E12:F12"/>
    <mergeCell ref="G12:H12"/>
    <mergeCell ref="E13:F13"/>
    <mergeCell ref="G13:H13"/>
  </mergeCells>
  <pageMargins left="0.25" right="0.25"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K1:M47"/>
  <sheetViews>
    <sheetView workbookViewId="0">
      <selection activeCell="K2" sqref="K2:M4"/>
    </sheetView>
  </sheetViews>
  <sheetFormatPr defaultRowHeight="12.75"/>
  <cols>
    <col min="11" max="11" width="23.42578125" bestFit="1" customWidth="1"/>
    <col min="12" max="13" width="21.140625" bestFit="1" customWidth="1"/>
  </cols>
  <sheetData>
    <row r="1" spans="11:13">
      <c r="K1" t="s">
        <v>589</v>
      </c>
      <c r="L1" t="s">
        <v>590</v>
      </c>
      <c r="M1" t="s">
        <v>591</v>
      </c>
    </row>
    <row r="2" spans="11:13" ht="15">
      <c r="K2" s="94" t="s">
        <v>283</v>
      </c>
      <c r="L2" s="94" t="s">
        <v>588</v>
      </c>
      <c r="M2" s="94" t="s">
        <v>375</v>
      </c>
    </row>
    <row r="3" spans="11:13" ht="15">
      <c r="K3" s="94" t="s">
        <v>283</v>
      </c>
      <c r="L3" s="94" t="s">
        <v>588</v>
      </c>
      <c r="M3" s="94" t="s">
        <v>375</v>
      </c>
    </row>
    <row r="4" spans="11:13" ht="15">
      <c r="K4" s="94" t="s">
        <v>582</v>
      </c>
      <c r="L4" s="94" t="s">
        <v>583</v>
      </c>
      <c r="M4" s="94" t="s">
        <v>587</v>
      </c>
    </row>
    <row r="5" spans="11:13" ht="15">
      <c r="K5" s="94" t="s">
        <v>583</v>
      </c>
      <c r="L5" s="94" t="s">
        <v>582</v>
      </c>
      <c r="M5" s="94" t="s">
        <v>587</v>
      </c>
    </row>
    <row r="6" spans="11:13" ht="15">
      <c r="K6" s="94" t="s">
        <v>225</v>
      </c>
      <c r="L6" s="94" t="s">
        <v>116</v>
      </c>
      <c r="M6" s="94" t="s">
        <v>193</v>
      </c>
    </row>
    <row r="7" spans="11:13" ht="15">
      <c r="K7" s="94" t="s">
        <v>225</v>
      </c>
      <c r="L7" s="94" t="s">
        <v>193</v>
      </c>
      <c r="M7" s="94" t="s">
        <v>116</v>
      </c>
    </row>
    <row r="8" spans="11:13" ht="15">
      <c r="K8" s="94" t="s">
        <v>584</v>
      </c>
      <c r="L8" s="94" t="s">
        <v>105</v>
      </c>
      <c r="M8" s="94" t="s">
        <v>240</v>
      </c>
    </row>
    <row r="9" spans="11:13" ht="15">
      <c r="K9" s="94" t="s">
        <v>105</v>
      </c>
      <c r="L9" s="94" t="s">
        <v>584</v>
      </c>
      <c r="M9" s="94" t="s">
        <v>240</v>
      </c>
    </row>
    <row r="10" spans="11:13" ht="15">
      <c r="K10" s="94" t="s">
        <v>583</v>
      </c>
      <c r="L10" s="94" t="s">
        <v>592</v>
      </c>
      <c r="M10" s="94" t="s">
        <v>225</v>
      </c>
    </row>
    <row r="11" spans="11:13" ht="15">
      <c r="K11" s="94" t="s">
        <v>225</v>
      </c>
      <c r="L11" s="94" t="s">
        <v>592</v>
      </c>
      <c r="M11" s="94" t="s">
        <v>583</v>
      </c>
    </row>
    <row r="12" spans="11:13" ht="15">
      <c r="K12" s="94" t="s">
        <v>585</v>
      </c>
      <c r="L12" s="94" t="s">
        <v>366</v>
      </c>
      <c r="M12" s="94" t="s">
        <v>375</v>
      </c>
    </row>
    <row r="13" spans="11:13" ht="15">
      <c r="K13" s="94" t="s">
        <v>585</v>
      </c>
      <c r="L13" s="94" t="s">
        <v>375</v>
      </c>
      <c r="M13" s="94" t="s">
        <v>366</v>
      </c>
    </row>
    <row r="14" spans="11:13" ht="15">
      <c r="K14" s="94" t="s">
        <v>585</v>
      </c>
      <c r="L14" s="94" t="s">
        <v>366</v>
      </c>
      <c r="M14" s="94" t="s">
        <v>324</v>
      </c>
    </row>
    <row r="15" spans="11:13" ht="15">
      <c r="K15" s="94" t="s">
        <v>585</v>
      </c>
      <c r="L15" s="94" t="s">
        <v>324</v>
      </c>
      <c r="M15" s="94" t="s">
        <v>366</v>
      </c>
    </row>
    <row r="16" spans="11:13" ht="15">
      <c r="K16" s="94" t="s">
        <v>586</v>
      </c>
      <c r="L16" s="94" t="s">
        <v>116</v>
      </c>
      <c r="M16" s="94" t="s">
        <v>482</v>
      </c>
    </row>
    <row r="17" spans="11:13" ht="15">
      <c r="K17" s="94" t="s">
        <v>116</v>
      </c>
      <c r="L17" s="94" t="s">
        <v>586</v>
      </c>
      <c r="M17" s="94" t="s">
        <v>482</v>
      </c>
    </row>
    <row r="18" spans="11:13" ht="15">
      <c r="K18" s="94" t="s">
        <v>283</v>
      </c>
      <c r="L18" s="94" t="s">
        <v>588</v>
      </c>
      <c r="M18" s="94" t="s">
        <v>593</v>
      </c>
    </row>
    <row r="19" spans="11:13" ht="15">
      <c r="K19" s="94" t="s">
        <v>283</v>
      </c>
      <c r="L19" s="94" t="s">
        <v>593</v>
      </c>
      <c r="M19" s="94" t="s">
        <v>588</v>
      </c>
    </row>
    <row r="20" spans="11:13" ht="15">
      <c r="K20" s="94" t="s">
        <v>582</v>
      </c>
      <c r="L20" s="94" t="s">
        <v>587</v>
      </c>
      <c r="M20" s="94" t="s">
        <v>375</v>
      </c>
    </row>
    <row r="21" spans="11:13" ht="15">
      <c r="K21" s="94" t="s">
        <v>587</v>
      </c>
      <c r="L21" s="94" t="s">
        <v>582</v>
      </c>
      <c r="M21" s="94" t="s">
        <v>375</v>
      </c>
    </row>
    <row r="22" spans="11:13" ht="15">
      <c r="K22" s="94" t="s">
        <v>583</v>
      </c>
      <c r="L22" s="94" t="s">
        <v>585</v>
      </c>
      <c r="M22" s="94" t="s">
        <v>596</v>
      </c>
    </row>
    <row r="23" spans="11:13" ht="15">
      <c r="K23" s="94" t="s">
        <v>585</v>
      </c>
      <c r="L23" s="94" t="s">
        <v>583</v>
      </c>
      <c r="M23" s="94" t="s">
        <v>596</v>
      </c>
    </row>
    <row r="24" spans="11:13" ht="15">
      <c r="K24" s="94" t="s">
        <v>442</v>
      </c>
      <c r="L24" s="94" t="s">
        <v>276</v>
      </c>
      <c r="M24" s="94" t="s">
        <v>324</v>
      </c>
    </row>
    <row r="25" spans="11:13" ht="15">
      <c r="K25" s="94" t="s">
        <v>442</v>
      </c>
      <c r="L25" s="94" t="s">
        <v>324</v>
      </c>
      <c r="M25" s="94" t="s">
        <v>276</v>
      </c>
    </row>
    <row r="26" spans="11:13" ht="15">
      <c r="K26" s="94" t="s">
        <v>105</v>
      </c>
      <c r="L26" s="94" t="s">
        <v>193</v>
      </c>
      <c r="M26" s="94" t="s">
        <v>585</v>
      </c>
    </row>
    <row r="27" spans="11:13" ht="15">
      <c r="K27" s="94" t="s">
        <v>585</v>
      </c>
      <c r="L27" s="94" t="s">
        <v>105</v>
      </c>
      <c r="M27" s="94" t="s">
        <v>193</v>
      </c>
    </row>
    <row r="28" spans="11:13" ht="15">
      <c r="K28" s="94" t="s">
        <v>184</v>
      </c>
      <c r="L28" s="94" t="s">
        <v>588</v>
      </c>
      <c r="M28" s="94" t="s">
        <v>375</v>
      </c>
    </row>
    <row r="29" spans="11:13" ht="15">
      <c r="K29" s="94" t="s">
        <v>184</v>
      </c>
      <c r="L29" s="94" t="s">
        <v>375</v>
      </c>
      <c r="M29" s="94" t="s">
        <v>588</v>
      </c>
    </row>
    <row r="30" spans="11:13" ht="15">
      <c r="K30" s="94" t="s">
        <v>585</v>
      </c>
      <c r="L30" s="94" t="s">
        <v>582</v>
      </c>
      <c r="M30" s="94" t="s">
        <v>366</v>
      </c>
    </row>
    <row r="31" spans="11:13" ht="15">
      <c r="K31" s="94" t="s">
        <v>582</v>
      </c>
      <c r="L31" s="94" t="s">
        <v>366</v>
      </c>
      <c r="M31" s="94" t="s">
        <v>585</v>
      </c>
    </row>
    <row r="32" spans="11:13" ht="15">
      <c r="K32" s="94" t="s">
        <v>225</v>
      </c>
      <c r="L32" s="94" t="s">
        <v>193</v>
      </c>
      <c r="M32" s="94" t="s">
        <v>583</v>
      </c>
    </row>
    <row r="33" spans="11:13" ht="15">
      <c r="K33" s="94" t="s">
        <v>583</v>
      </c>
      <c r="L33" s="94" t="s">
        <v>225</v>
      </c>
      <c r="M33" s="94" t="s">
        <v>193</v>
      </c>
    </row>
    <row r="34" spans="11:13" ht="15">
      <c r="K34" s="94" t="s">
        <v>442</v>
      </c>
      <c r="L34" s="94" t="s">
        <v>582</v>
      </c>
      <c r="M34" s="94" t="s">
        <v>276</v>
      </c>
    </row>
    <row r="35" spans="11:13" ht="15">
      <c r="K35" s="94" t="s">
        <v>442</v>
      </c>
      <c r="L35" s="94" t="s">
        <v>276</v>
      </c>
      <c r="M35" s="94" t="s">
        <v>582</v>
      </c>
    </row>
    <row r="36" spans="11:13" ht="15">
      <c r="K36" s="94" t="s">
        <v>582</v>
      </c>
      <c r="L36" s="94" t="s">
        <v>583</v>
      </c>
      <c r="M36" s="94" t="s">
        <v>482</v>
      </c>
    </row>
    <row r="37" spans="11:13" ht="15">
      <c r="K37" s="94" t="s">
        <v>582</v>
      </c>
      <c r="L37" s="94" t="s">
        <v>482</v>
      </c>
      <c r="M37" s="94" t="s">
        <v>583</v>
      </c>
    </row>
    <row r="38" spans="11:13" ht="15">
      <c r="K38" s="94" t="s">
        <v>225</v>
      </c>
      <c r="L38" s="94" t="s">
        <v>588</v>
      </c>
      <c r="M38" s="94" t="s">
        <v>105</v>
      </c>
    </row>
    <row r="39" spans="11:13" ht="15">
      <c r="K39" s="94" t="s">
        <v>588</v>
      </c>
      <c r="L39" s="94" t="s">
        <v>594</v>
      </c>
      <c r="M39" s="94" t="s">
        <v>225</v>
      </c>
    </row>
    <row r="40" spans="11:13" ht="15">
      <c r="K40" s="94" t="s">
        <v>587</v>
      </c>
      <c r="L40" s="94" t="s">
        <v>585</v>
      </c>
      <c r="M40" s="94" t="s">
        <v>375</v>
      </c>
    </row>
    <row r="41" spans="11:13" ht="15">
      <c r="K41" s="94" t="s">
        <v>585</v>
      </c>
      <c r="L41" s="94" t="s">
        <v>587</v>
      </c>
      <c r="M41" s="94" t="s">
        <v>375</v>
      </c>
    </row>
    <row r="42" spans="11:13" ht="15">
      <c r="K42" s="94" t="s">
        <v>208</v>
      </c>
      <c r="L42" s="94" t="s">
        <v>193</v>
      </c>
      <c r="M42" s="94" t="s">
        <v>595</v>
      </c>
    </row>
    <row r="43" spans="11:13" ht="15">
      <c r="K43" s="94" t="s">
        <v>208</v>
      </c>
      <c r="L43" s="94" t="s">
        <v>595</v>
      </c>
      <c r="M43" s="94" t="s">
        <v>193</v>
      </c>
    </row>
    <row r="44" spans="11:13" ht="15">
      <c r="K44" s="94" t="s">
        <v>585</v>
      </c>
      <c r="L44" s="94" t="s">
        <v>586</v>
      </c>
      <c r="M44" s="94" t="s">
        <v>597</v>
      </c>
    </row>
    <row r="45" spans="11:13" ht="15">
      <c r="K45" s="94" t="s">
        <v>586</v>
      </c>
      <c r="L45" s="94" t="s">
        <v>585</v>
      </c>
      <c r="M45" s="94" t="s">
        <v>597</v>
      </c>
    </row>
    <row r="46" spans="11:13" ht="15">
      <c r="K46" s="94" t="s">
        <v>283</v>
      </c>
      <c r="L46" s="94" t="s">
        <v>594</v>
      </c>
      <c r="M46" s="94" t="s">
        <v>586</v>
      </c>
    </row>
    <row r="47" spans="11:13" ht="15">
      <c r="K47" s="94" t="s">
        <v>283</v>
      </c>
      <c r="L47" s="94" t="s">
        <v>586</v>
      </c>
      <c r="M47" s="94"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DS GV đăng ký và xin phòng</vt:lpstr>
      <vt:lpstr>Danh sách nhóm và GVHD k edit</vt:lpstr>
      <vt:lpstr>Data</vt:lpstr>
      <vt:lpstr>HĐ</vt:lpstr>
      <vt:lpstr>Danh sách nhóm và GVHD</vt:lpstr>
      <vt:lpstr>Sheet2</vt:lpstr>
      <vt:lpstr>Phòng</vt:lpstr>
      <vt:lpstr>DS HĐ KLTN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LENOVO_NMN</dc:creator>
  <cp:lastModifiedBy>CNTT</cp:lastModifiedBy>
  <cp:lastPrinted>2024-12-19T00:52:48Z</cp:lastPrinted>
  <dcterms:created xsi:type="dcterms:W3CDTF">2024-05-05T17:06:37Z</dcterms:created>
  <dcterms:modified xsi:type="dcterms:W3CDTF">2024-12-19T08:16:16Z</dcterms:modified>
</cp:coreProperties>
</file>