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D18B" sheetId="1" r:id="rId1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<sst xmlns="http://schemas.openxmlformats.org/spreadsheetml/2006/main" count="314" uniqueCount="111">
  <si>
    <t>BỘ GIÁO DỤC &amp; ĐÀO TẠO</t>
  </si>
  <si>
    <t>THỜI KHÓA BIỂU HỌC KỲ I</t>
  </si>
  <si>
    <t>TRƯỜNG ĐHDL DUY TÂN</t>
  </si>
  <si>
    <t>NĂM HỌC 2014 -2015</t>
  </si>
  <si>
    <t>PHÒNG ĐÀO TẠO</t>
  </si>
  <si>
    <t>D18TMT B1</t>
  </si>
  <si>
    <t>KỸ THUẬT MẠNG</t>
  </si>
  <si>
    <t>CĐ-ĐH</t>
  </si>
  <si>
    <t>SLSV:</t>
  </si>
  <si>
    <t>98/2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</si>
  <si>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</si>
  <si>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</si>
  <si>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</si>
  <si>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</si>
  <si>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</si>
  <si>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</si>
  <si>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</si>
  <si>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</si>
  <si>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</si>
  <si>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</si>
  <si>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</si>
  <si>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</si>
  <si>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Tấn Công Mạng</t>
  </si>
  <si>
    <t>Hệ Phân Tán (J2EE, .NET)</t>
  </si>
  <si>
    <t>Kỹ Nghệ Bảo Mật</t>
  </si>
  <si>
    <t>An Ninh Internet</t>
  </si>
  <si>
    <t>Thiết Kế Mạng</t>
  </si>
  <si>
    <t>TH. HPT</t>
  </si>
  <si>
    <t>TH. Thiết Kế Mạng</t>
  </si>
  <si>
    <t>18h45-19h45</t>
  </si>
  <si>
    <t>(1--10)*3=30</t>
  </si>
  <si>
    <t>(1--11)*3=30</t>
  </si>
  <si>
    <t>(1-10)*3=30</t>
  </si>
  <si>
    <t>(2--11)*3=30</t>
  </si>
  <si>
    <t>20h00-21h00</t>
  </si>
  <si>
    <t>VĂN</t>
  </si>
  <si>
    <t>BÌNH</t>
  </si>
  <si>
    <t>TUẤN</t>
  </si>
  <si>
    <t>Đồ Án Chuyên Ngành: Kỹ Thuật Mạng</t>
  </si>
  <si>
    <t>CHÍ</t>
  </si>
  <si>
    <t>Phòng học</t>
  </si>
  <si>
    <t>301 QT</t>
  </si>
  <si>
    <t>PM: 609 QT</t>
  </si>
  <si>
    <t>Mã</t>
  </si>
  <si>
    <t>Số Hiệu</t>
  </si>
  <si>
    <t>Tên môn học</t>
  </si>
  <si>
    <t>TC</t>
  </si>
  <si>
    <t>CS</t>
  </si>
  <si>
    <t>Nguyễn Kim Tuấn</t>
  </si>
  <si>
    <t>2+1(BTL)</t>
  </si>
  <si>
    <t>Phạm An Bình</t>
  </si>
  <si>
    <t>2+1</t>
  </si>
  <si>
    <t>Võ Nhân Văn</t>
  </si>
  <si>
    <t>Lê Minh Chí</t>
  </si>
  <si>
    <t>Thực Tập Tốt Nghiệp</t>
  </si>
  <si>
    <t>Tổng Cộng:</t>
  </si>
  <si>
    <t>D18TMT B2</t>
  </si>
  <si>
    <t>Chiều CN</t>
  </si>
  <si>
    <t>(1--10)*3=24</t>
  </si>
  <si>
    <t>CƯỜNG</t>
  </si>
  <si>
    <t>NAM</t>
  </si>
  <si>
    <t>DUY</t>
  </si>
  <si>
    <t>303 QT</t>
  </si>
  <si>
    <t>Hồ Ngọc Duy</t>
  </si>
  <si>
    <t>Nguyễn Phương Nam</t>
  </si>
  <si>
    <t>Đặng Ngọc Cường</t>
  </si>
  <si>
    <t>D18TPM B1</t>
  </si>
  <si>
    <t>CÔNG NGHỆ PHẦN MỀM</t>
  </si>
  <si>
    <t>68/2</t>
  </si>
  <si>
    <t>SÁNG CN</t>
  </si>
  <si>
    <t>Thiết kế &amp; tích hợp giao diện</t>
  </si>
  <si>
    <t>Lập Trình Winforms: VB.NET / C#.NET</t>
  </si>
  <si>
    <t>Công nghệ phần mềm</t>
  </si>
  <si>
    <t>Công cụ &amp; phương pháp thiết kế</t>
  </si>
  <si>
    <t>(1--12)*3=33</t>
  </si>
  <si>
    <t>(1--12)*3=36</t>
  </si>
  <si>
    <t>801 QT</t>
  </si>
  <si>
    <t>803 QT</t>
  </si>
  <si>
    <t>PM 501QT</t>
  </si>
  <si>
    <t>805 QT</t>
  </si>
  <si>
    <t>PM: 501QT</t>
  </si>
  <si>
    <t xml:space="preserve">Đồ Án Chuyên Ngành: </t>
  </si>
  <si>
    <t>Nguyễn Minh Nhật</t>
  </si>
  <si>
    <t>Nguyễn Thị Minh Thi</t>
  </si>
  <si>
    <t>Nguyễn Dũng</t>
  </si>
  <si>
    <t>Nguyễn Tấn Thuận</t>
  </si>
  <si>
    <t>Trương Tiến Vũ</t>
  </si>
  <si>
    <t>D18TPM B2</t>
  </si>
  <si>
    <t>TH. Hệ Phân Tán (J2EE, .NET)</t>
  </si>
  <si>
    <t>(3--12)*3=30</t>
  </si>
  <si>
    <t>(1--11)*3=33</t>
  </si>
  <si>
    <t>(1--8)*3=24</t>
  </si>
  <si>
    <t>(1--12)*3=45</t>
  </si>
  <si>
    <t>802 QT</t>
  </si>
  <si>
    <t>THUẬN A</t>
  </si>
  <si>
    <t>VIỆT</t>
  </si>
  <si>
    <t>NHẬT</t>
  </si>
  <si>
    <t>Phạm Văn Dược</t>
  </si>
  <si>
    <t>Huỳnh Đức Việt</t>
  </si>
  <si>
    <t>Trương Tiến vũ</t>
  </si>
  <si>
    <t>TH.Hệ Phân Tán (J2EE, .NET)</t>
  </si>
  <si>
    <t>610 QT</t>
  </si>
  <si>
    <t>TL. Trưởng Khoa</t>
  </si>
  <si>
    <t xml:space="preserve">                       Nguyễn Phúc Minh Tú</t>
  </si>
  <si>
    <t>PM: 704QT</t>
  </si>
  <si>
    <t>PM: 128 PT</t>
  </si>
  <si>
    <t>(4-12)*3=27</t>
  </si>
  <si>
    <t>(3--14)*3=30</t>
  </si>
  <si>
    <t>(6--8)*3</t>
  </si>
  <si>
    <t>(1--8)*3=21</t>
  </si>
  <si>
    <t>Bắt đầu từ tuần: 8(22--28/09/2014)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</si>
</sst>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SFr.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SFr.&quot;#,##0;[Red]\-&quot;SFr.&quot;#,##0"/>
    <numFmt numFmtId="182" formatCode="&quot;SFr.&quot;#,##0.00;[Red]\-&quot;SFr.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SFr.&quot;* #,##0_-;\-&quot;SFr.&quot;* #,##0_-;_-&quot;SFr.&quot;* &quot;-&quot;_-;_-@_-"/>
    <numFmt numFmtId="188" formatCode="&quot;SFr.&quot;\ #,##0;[Red]&quot;SFr.&quot;\ \-#,##0"/>
    <numFmt numFmtId="189" formatCode="_-&quot;SFr.&quot;* #,##0.00_-;\-&quot;SFr.&quot;* #,##0.00_-;_-&quot;SFr.&quot;* &quot;-&quot;??_-;_-@_-"/>
    <numFmt numFmtId="190" formatCode="[$-409]dddd\,\ mmmm\ dd\,\ yyyy"/>
    <numFmt numFmtId="191" formatCode="dd/m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Times New Roman"/>
      <family val="1"/>
    </font>
    <font>
      <i/>
      <sz val="10"/>
      <color indexed="8"/>
      <name val="Tahoma"/>
      <family val="2"/>
    </font>
    <font>
      <b/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hair"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15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15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4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0" fontId="48" fillId="2" borderId="0">
      <alignment/>
      <protection/>
    </xf>
    <xf numFmtId="0" fontId="4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2" borderId="0">
      <alignment/>
      <protection/>
    </xf>
    <xf numFmtId="0" fontId="5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0" fontId="3" fillId="2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3" fillId="0" borderId="0">
      <alignment/>
      <protection/>
    </xf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53" fillId="0" borderId="0">
      <alignment/>
      <protection/>
    </xf>
    <xf numFmtId="0" fontId="15" fillId="0" borderId="0" applyFont="0" applyFill="0" applyBorder="0" applyAlignment="0" applyProtection="0"/>
    <xf numFmtId="180" fontId="53" fillId="0" borderId="0">
      <alignment/>
      <protection/>
    </xf>
    <xf numFmtId="0" fontId="15" fillId="0" borderId="0" applyFill="0" applyBorder="0" applyAlignment="0">
      <protection/>
    </xf>
    <xf numFmtId="0" fontId="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10" fontId="54" fillId="22" borderId="8" applyNumberFormat="0" applyBorder="0" applyAlignment="0" applyProtection="0"/>
    <xf numFmtId="0" fontId="15" fillId="0" borderId="0" applyFill="0" applyBorder="0" applyAlignment="0">
      <protection/>
    </xf>
    <xf numFmtId="0" fontId="13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 applyNumberFormat="0" applyFont="0" applyFill="0" applyAlignment="0">
      <protection/>
    </xf>
    <xf numFmtId="0" fontId="14" fillId="23" borderId="0" applyNumberFormat="0" applyBorder="0" applyAlignment="0" applyProtection="0"/>
    <xf numFmtId="0" fontId="16" fillId="0" borderId="0">
      <alignment/>
      <protection/>
    </xf>
    <xf numFmtId="37" fontId="59" fillId="0" borderId="0">
      <alignment/>
      <protection/>
    </xf>
    <xf numFmtId="183" fontId="6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2" borderId="10" applyNumberFormat="0" applyFont="0" applyAlignment="0" applyProtection="0"/>
    <xf numFmtId="0" fontId="17" fillId="2" borderId="11" applyNumberFormat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57" fillId="0" borderId="12" applyNumberFormat="0" applyBorder="0">
      <alignment/>
      <protection/>
    </xf>
    <xf numFmtId="0" fontId="15" fillId="0" borderId="0" applyFill="0" applyBorder="0" applyAlignment="0">
      <protection/>
    </xf>
    <xf numFmtId="3" fontId="61" fillId="0" borderId="0">
      <alignment/>
      <protection/>
    </xf>
    <xf numFmtId="49" fontId="42" fillId="0" borderId="0" applyFill="0" applyBorder="0" applyAlignment="0">
      <protection/>
    </xf>
    <xf numFmtId="0" fontId="15" fillId="0" borderId="0" applyFill="0" applyBorder="0" applyAlignment="0">
      <protection/>
    </xf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>
      <alignment/>
      <protection/>
    </xf>
    <xf numFmtId="0" fontId="58" fillId="0" borderId="0">
      <alignment/>
      <protection/>
    </xf>
    <xf numFmtId="174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187" fontId="65" fillId="0" borderId="0" applyFont="0" applyFill="0" applyBorder="0" applyAlignment="0" applyProtection="0"/>
    <xf numFmtId="188" fontId="68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0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5" fillId="0" borderId="16" xfId="101" applyFill="1" applyBorder="1" applyAlignment="1">
      <alignment horizontal="center" vertical="center" wrapText="1"/>
      <protection/>
    </xf>
    <xf numFmtId="0" fontId="15" fillId="0" borderId="16" xfId="101" applyFont="1" applyFill="1" applyBorder="1" applyAlignment="1">
      <alignment horizontal="center" vertical="center" wrapText="1"/>
      <protection/>
    </xf>
    <xf numFmtId="0" fontId="15" fillId="0" borderId="17" xfId="10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8" xfId="101" applyFont="1" applyFill="1" applyBorder="1" applyAlignment="1">
      <alignment horizontal="center"/>
      <protection/>
    </xf>
    <xf numFmtId="0" fontId="28" fillId="0" borderId="8" xfId="101" applyFont="1" applyFill="1" applyBorder="1" applyAlignment="1">
      <alignment horizontal="center" vertical="center" wrapText="1"/>
      <protection/>
    </xf>
    <xf numFmtId="0" fontId="29" fillId="0" borderId="23" xfId="101" applyFont="1" applyFill="1" applyBorder="1" applyAlignment="1">
      <alignment horizontal="center"/>
      <protection/>
    </xf>
    <xf numFmtId="0" fontId="29" fillId="0" borderId="24" xfId="101" applyFont="1" applyFill="1" applyBorder="1" applyAlignment="1">
      <alignment horizontal="center"/>
      <protection/>
    </xf>
    <xf numFmtId="0" fontId="15" fillId="0" borderId="24" xfId="101" applyFill="1" applyBorder="1">
      <alignment/>
      <protection/>
    </xf>
    <xf numFmtId="0" fontId="15" fillId="0" borderId="12" xfId="101" applyFont="1" applyFill="1" applyBorder="1">
      <alignment/>
      <protection/>
    </xf>
    <xf numFmtId="0" fontId="30" fillId="0" borderId="12" xfId="101" applyFont="1" applyFill="1" applyBorder="1" applyAlignment="1">
      <alignment horizontal="center" vertical="center"/>
      <protection/>
    </xf>
    <xf numFmtId="0" fontId="31" fillId="0" borderId="25" xfId="101" applyFont="1" applyFill="1" applyBorder="1" applyAlignment="1">
      <alignment horizontal="center"/>
      <protection/>
    </xf>
    <xf numFmtId="0" fontId="32" fillId="0" borderId="0" xfId="105" applyFont="1" applyFill="1" applyAlignment="1">
      <alignment horizontal="center" vertical="center"/>
      <protection/>
    </xf>
    <xf numFmtId="0" fontId="29" fillId="0" borderId="26" xfId="101" applyFont="1" applyFill="1" applyBorder="1" applyAlignment="1">
      <alignment horizontal="center"/>
      <protection/>
    </xf>
    <xf numFmtId="0" fontId="29" fillId="0" borderId="27" xfId="101" applyFont="1" applyFill="1" applyBorder="1" applyAlignment="1">
      <alignment horizontal="center"/>
      <protection/>
    </xf>
    <xf numFmtId="0" fontId="15" fillId="0" borderId="27" xfId="101" applyFont="1" applyFill="1" applyBorder="1">
      <alignment/>
      <protection/>
    </xf>
    <xf numFmtId="0" fontId="15" fillId="0" borderId="0" xfId="101" applyFont="1" applyFill="1" applyBorder="1">
      <alignment/>
      <protection/>
    </xf>
    <xf numFmtId="0" fontId="30" fillId="0" borderId="0" xfId="101" applyFont="1" applyFill="1" applyBorder="1" applyAlignment="1">
      <alignment horizontal="center" vertical="center"/>
      <protection/>
    </xf>
    <xf numFmtId="0" fontId="16" fillId="0" borderId="25" xfId="101" applyFont="1" applyFill="1" applyBorder="1" applyAlignment="1">
      <alignment horizontal="center"/>
      <protection/>
    </xf>
    <xf numFmtId="0" fontId="15" fillId="0" borderId="27" xfId="101" applyFill="1" applyBorder="1">
      <alignment/>
      <protection/>
    </xf>
    <xf numFmtId="0" fontId="30" fillId="0" borderId="27" xfId="101" applyFont="1" applyFill="1" applyBorder="1" applyAlignment="1">
      <alignment horizontal="center" vertical="center"/>
      <protection/>
    </xf>
    <xf numFmtId="0" fontId="33" fillId="0" borderId="25" xfId="101" applyFont="1" applyFill="1" applyBorder="1" applyAlignment="1">
      <alignment horizontal="center"/>
      <protection/>
    </xf>
    <xf numFmtId="0" fontId="15" fillId="0" borderId="21" xfId="101" applyFill="1" applyBorder="1">
      <alignment/>
      <protection/>
    </xf>
    <xf numFmtId="0" fontId="34" fillId="0" borderId="25" xfId="101" applyFont="1" applyFill="1" applyBorder="1" applyAlignment="1">
      <alignment horizontal="center"/>
      <protection/>
    </xf>
    <xf numFmtId="0" fontId="15" fillId="0" borderId="21" xfId="101" applyFont="1" applyFill="1" applyBorder="1">
      <alignment/>
      <protection/>
    </xf>
    <xf numFmtId="0" fontId="34" fillId="0" borderId="28" xfId="101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5" fillId="0" borderId="26" xfId="101" applyFont="1" applyFill="1" applyBorder="1" applyAlignment="1">
      <alignment horizontal="center"/>
      <protection/>
    </xf>
    <xf numFmtId="0" fontId="35" fillId="0" borderId="27" xfId="101" applyFont="1" applyFill="1" applyBorder="1" applyAlignment="1">
      <alignment horizontal="center"/>
      <protection/>
    </xf>
    <xf numFmtId="0" fontId="36" fillId="0" borderId="27" xfId="101" applyFont="1" applyFill="1" applyBorder="1">
      <alignment/>
      <protection/>
    </xf>
    <xf numFmtId="0" fontId="33" fillId="0" borderId="28" xfId="101" applyFont="1" applyFill="1" applyBorder="1" applyAlignment="1">
      <alignment horizontal="center"/>
      <protection/>
    </xf>
    <xf numFmtId="0" fontId="37" fillId="0" borderId="26" xfId="101" applyFont="1" applyFill="1" applyBorder="1" applyAlignment="1">
      <alignment horizontal="left"/>
      <protection/>
    </xf>
    <xf numFmtId="0" fontId="37" fillId="0" borderId="21" xfId="101" applyFont="1" applyFill="1" applyBorder="1" applyAlignment="1">
      <alignment horizontal="left"/>
      <protection/>
    </xf>
    <xf numFmtId="0" fontId="38" fillId="0" borderId="27" xfId="101" applyFont="1" applyFill="1" applyBorder="1">
      <alignment/>
      <protection/>
    </xf>
    <xf numFmtId="0" fontId="38" fillId="0" borderId="27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/>
      <protection/>
    </xf>
    <xf numFmtId="0" fontId="16" fillId="0" borderId="28" xfId="101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8" fillId="0" borderId="3" xfId="101" applyFont="1" applyFill="1" applyBorder="1" applyAlignment="1">
      <alignment horizontal="center"/>
      <protection/>
    </xf>
    <xf numFmtId="0" fontId="28" fillId="0" borderId="29" xfId="101" applyFont="1" applyFill="1" applyBorder="1" applyAlignment="1">
      <alignment horizontal="center"/>
      <protection/>
    </xf>
    <xf numFmtId="0" fontId="25" fillId="23" borderId="8" xfId="0" applyFont="1" applyFill="1" applyBorder="1" applyAlignment="1">
      <alignment horizontal="center" vertical="center"/>
    </xf>
    <xf numFmtId="0" fontId="15" fillId="0" borderId="16" xfId="103" applyFont="1" applyFill="1" applyBorder="1" applyAlignment="1">
      <alignment horizontal="center" wrapText="1"/>
      <protection/>
    </xf>
    <xf numFmtId="0" fontId="15" fillId="0" borderId="16" xfId="101" applyFont="1" applyFill="1" applyBorder="1" applyAlignment="1">
      <alignment horizontal="center" wrapText="1"/>
      <protection/>
    </xf>
    <xf numFmtId="0" fontId="24" fillId="0" borderId="3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/>
    </xf>
    <xf numFmtId="0" fontId="15" fillId="0" borderId="16" xfId="103" applyFont="1" applyFill="1" applyBorder="1" applyAlignment="1">
      <alignment horizontal="center" vertical="center" wrapText="1"/>
      <protection/>
    </xf>
    <xf numFmtId="0" fontId="15" fillId="0" borderId="16" xfId="103" applyFont="1" applyFill="1" applyBorder="1">
      <alignment/>
      <protection/>
    </xf>
    <xf numFmtId="0" fontId="15" fillId="0" borderId="17" xfId="103" applyFont="1" applyFill="1" applyBorder="1" applyAlignment="1">
      <alignment horizont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/>
    </xf>
    <xf numFmtId="0" fontId="40" fillId="0" borderId="8" xfId="0" applyFont="1" applyFill="1" applyBorder="1" applyAlignment="1">
      <alignment horizontal="center" vertical="center"/>
    </xf>
    <xf numFmtId="0" fontId="29" fillId="0" borderId="26" xfId="103" applyFont="1" applyFill="1" applyBorder="1" applyAlignment="1">
      <alignment horizontal="center"/>
      <protection/>
    </xf>
    <xf numFmtId="0" fontId="29" fillId="0" borderId="27" xfId="103" applyFont="1" applyFill="1" applyBorder="1" applyAlignment="1">
      <alignment horizontal="center"/>
      <protection/>
    </xf>
    <xf numFmtId="0" fontId="15" fillId="0" borderId="27" xfId="103" applyFont="1" applyFill="1" applyBorder="1">
      <alignment/>
      <protection/>
    </xf>
    <xf numFmtId="0" fontId="15" fillId="0" borderId="0" xfId="103" applyFont="1" applyFill="1" applyBorder="1">
      <alignment/>
      <protection/>
    </xf>
    <xf numFmtId="0" fontId="30" fillId="0" borderId="0" xfId="103" applyFont="1" applyFill="1" applyBorder="1" applyAlignment="1">
      <alignment horizontal="center" vertical="center"/>
      <protection/>
    </xf>
    <xf numFmtId="0" fontId="41" fillId="0" borderId="25" xfId="103" applyFont="1" applyFill="1" applyBorder="1" applyAlignment="1">
      <alignment horizontal="center"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15" fillId="0" borderId="28" xfId="103" applyFont="1" applyFill="1" applyBorder="1" applyAlignment="1">
      <alignment horizontal="center"/>
      <protection/>
    </xf>
    <xf numFmtId="0" fontId="42" fillId="0" borderId="28" xfId="103" applyFont="1" applyFill="1" applyBorder="1">
      <alignment/>
      <protection/>
    </xf>
    <xf numFmtId="0" fontId="15" fillId="0" borderId="21" xfId="103" applyFont="1" applyFill="1" applyBorder="1">
      <alignment/>
      <protection/>
    </xf>
    <xf numFmtId="0" fontId="41" fillId="0" borderId="28" xfId="103" applyFont="1" applyFill="1" applyBorder="1" applyAlignment="1">
      <alignment horizontal="center"/>
      <protection/>
    </xf>
    <xf numFmtId="0" fontId="35" fillId="0" borderId="26" xfId="103" applyFont="1" applyFill="1" applyBorder="1" applyAlignment="1">
      <alignment horizontal="center"/>
      <protection/>
    </xf>
    <xf numFmtId="0" fontId="35" fillId="0" borderId="27" xfId="103" applyFont="1" applyFill="1" applyBorder="1" applyAlignment="1">
      <alignment horizontal="center"/>
      <protection/>
    </xf>
    <xf numFmtId="0" fontId="36" fillId="0" borderId="27" xfId="103" applyFont="1" applyFill="1" applyBorder="1">
      <alignment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43" fillId="0" borderId="32" xfId="101" applyFont="1" applyFill="1" applyBorder="1" applyAlignment="1">
      <alignment horizontal="left"/>
      <protection/>
    </xf>
    <xf numFmtId="0" fontId="43" fillId="0" borderId="0" xfId="101" applyFont="1" applyFill="1" applyBorder="1" applyAlignment="1">
      <alignment horizontal="left"/>
      <protection/>
    </xf>
    <xf numFmtId="0" fontId="26" fillId="0" borderId="21" xfId="101" applyFont="1" applyFill="1" applyBorder="1">
      <alignment/>
      <protection/>
    </xf>
    <xf numFmtId="0" fontId="26" fillId="0" borderId="21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 vertical="center"/>
      <protection/>
    </xf>
    <xf numFmtId="0" fontId="28" fillId="0" borderId="32" xfId="101" applyFont="1" applyFill="1" applyBorder="1" applyAlignment="1">
      <alignment horizontal="left"/>
      <protection/>
    </xf>
    <xf numFmtId="0" fontId="28" fillId="0" borderId="0" xfId="101" applyFont="1" applyFill="1" applyBorder="1" applyAlignment="1">
      <alignment horizontal="left"/>
      <protection/>
    </xf>
    <xf numFmtId="0" fontId="22" fillId="0" borderId="33" xfId="0" applyFont="1" applyFill="1" applyBorder="1" applyAlignment="1">
      <alignment horizontal="center" vertical="center"/>
    </xf>
    <xf numFmtId="0" fontId="42" fillId="23" borderId="28" xfId="103" applyFont="1" applyFill="1" applyBorder="1">
      <alignment/>
      <protection/>
    </xf>
    <xf numFmtId="0" fontId="15" fillId="23" borderId="28" xfId="103" applyFont="1" applyFill="1" applyBorder="1" applyAlignment="1">
      <alignment horizontal="center"/>
      <protection/>
    </xf>
    <xf numFmtId="0" fontId="36" fillId="0" borderId="34" xfId="103" applyFont="1" applyFill="1" applyBorder="1">
      <alignment/>
      <protection/>
    </xf>
    <xf numFmtId="0" fontId="26" fillId="0" borderId="35" xfId="101" applyFont="1" applyFill="1" applyBorder="1">
      <alignment/>
      <protection/>
    </xf>
    <xf numFmtId="0" fontId="26" fillId="0" borderId="0" xfId="101" applyFont="1" applyFill="1" applyBorder="1" applyAlignment="1">
      <alignment horizontal="center"/>
      <protection/>
    </xf>
    <xf numFmtId="0" fontId="70" fillId="0" borderId="8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/>
    </xf>
    <xf numFmtId="0" fontId="71" fillId="0" borderId="8" xfId="0" applyFont="1" applyFill="1" applyBorder="1" applyAlignment="1">
      <alignment/>
    </xf>
    <xf numFmtId="0" fontId="71" fillId="0" borderId="8" xfId="0" applyFont="1" applyFill="1" applyBorder="1" applyAlignment="1">
      <alignment horizontal="center"/>
    </xf>
    <xf numFmtId="0" fontId="16" fillId="0" borderId="36" xfId="103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15" fillId="0" borderId="17" xfId="103" applyFont="1" applyFill="1" applyBorder="1">
      <alignment/>
      <protection/>
    </xf>
    <xf numFmtId="0" fontId="15" fillId="0" borderId="16" xfId="103" applyFont="1" applyFill="1" applyBorder="1" applyAlignment="1">
      <alignment horizontal="center" vertical="center" wrapText="1"/>
      <protection/>
    </xf>
    <xf numFmtId="0" fontId="40" fillId="0" borderId="22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28" fillId="0" borderId="37" xfId="101" applyFont="1" applyFill="1" applyBorder="1" applyAlignment="1">
      <alignment horizontal="right"/>
      <protection/>
    </xf>
    <xf numFmtId="0" fontId="28" fillId="0" borderId="3" xfId="10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6" fillId="0" borderId="21" xfId="101" applyFont="1" applyFill="1" applyBorder="1" applyAlignment="1">
      <alignment horizontal="left" wrapText="1"/>
      <protection/>
    </xf>
    <xf numFmtId="0" fontId="16" fillId="0" borderId="38" xfId="101" applyFont="1" applyFill="1" applyBorder="1" applyAlignment="1">
      <alignment horizontal="left" wrapText="1"/>
      <protection/>
    </xf>
    <xf numFmtId="0" fontId="23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8" fillId="0" borderId="8" xfId="101" applyFont="1" applyFill="1" applyBorder="1" applyAlignment="1">
      <alignment horizontal="center" vertical="center" wrapText="1"/>
      <protection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</cellXfs>
  <cellStyles count="1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3" xfId="102"/>
    <cellStyle name="Normal 4" xfId="103"/>
    <cellStyle name="Normal 4 2" xfId="104"/>
    <cellStyle name="Normal_in bang diem2" xfId="105"/>
    <cellStyle name="Note" xfId="106"/>
    <cellStyle name="Output" xfId="107"/>
    <cellStyle name="Percent" xfId="108"/>
    <cellStyle name="Percent [2]" xfId="109"/>
    <cellStyle name="PERCENTAGE" xfId="110"/>
    <cellStyle name="PrePop Currency (0)" xfId="111"/>
    <cellStyle name="songuyen" xfId="112"/>
    <cellStyle name="Text Indent A" xfId="113"/>
    <cellStyle name="Text Indent B" xfId="114"/>
    <cellStyle name="Title" xfId="115"/>
    <cellStyle name="Total" xfId="116"/>
    <cellStyle name="Warning Text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00Q3902REV.1" xfId="124"/>
    <cellStyle name="千分位[0]_00Q3902REV.1" xfId="125"/>
    <cellStyle name="千分位_00Q3902REV.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標準_機器ﾘｽト (2)" xfId="132"/>
    <cellStyle name="貨幣 [0]_00Q3902REV.1" xfId="133"/>
    <cellStyle name="貨幣[0]_BRE" xfId="134"/>
    <cellStyle name="貨幣_00Q3902REV.1" xfId="135"/>
    <cellStyle name=" [0.00]_ Att. 1- Cover" xfId="136"/>
    <cellStyle name="_ Att. 1- Cover" xfId="137"/>
    <cellStyle name="?_ Att. 1- Cover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61">
      <selection activeCell="K79" sqref="K79"/>
    </sheetView>
  </sheetViews>
  <sheetFormatPr defaultColWidth="9.140625" defaultRowHeight="15"/>
  <cols>
    <col min="1" max="1" width="7.140625" style="2" customWidth="1"/>
    <col min="2" max="2" width="5.8515625" style="2" customWidth="1"/>
    <col min="3" max="3" width="14.421875" style="2" customWidth="1"/>
    <col min="4" max="10" width="14.140625" style="60" customWidth="1"/>
    <col min="11" max="11" width="14.140625" style="2" customWidth="1"/>
    <col min="12" max="16384" width="9.140625" style="2" customWidth="1"/>
  </cols>
  <sheetData>
    <row r="1" spans="1:10" ht="24" customHeight="1">
      <c r="A1" s="123" t="s">
        <v>0</v>
      </c>
      <c r="B1" s="123"/>
      <c r="C1" s="123"/>
      <c r="D1" s="123"/>
      <c r="E1" s="128" t="s">
        <v>1</v>
      </c>
      <c r="F1" s="128"/>
      <c r="G1" s="128"/>
      <c r="H1" s="128"/>
      <c r="I1" s="128"/>
      <c r="J1" s="128"/>
    </row>
    <row r="2" spans="1:10" ht="24" customHeight="1">
      <c r="A2" s="123" t="s">
        <v>2</v>
      </c>
      <c r="B2" s="123"/>
      <c r="C2" s="123"/>
      <c r="D2" s="123"/>
      <c r="E2" s="123" t="s">
        <v>3</v>
      </c>
      <c r="F2" s="123"/>
      <c r="G2" s="123"/>
      <c r="H2" s="123"/>
      <c r="I2" s="123"/>
      <c r="J2" s="123"/>
    </row>
    <row r="3" spans="1:10" ht="24" customHeight="1">
      <c r="A3" s="125" t="s">
        <v>4</v>
      </c>
      <c r="B3" s="125"/>
      <c r="C3" s="125"/>
      <c r="D3" s="125"/>
      <c r="E3" s="3"/>
      <c r="F3" s="3" t="s">
        <v>5</v>
      </c>
      <c r="G3" s="125" t="s">
        <v>6</v>
      </c>
      <c r="H3" s="125"/>
      <c r="I3" s="125" t="s">
        <v>7</v>
      </c>
      <c r="J3" s="125"/>
    </row>
    <row r="4" spans="1:11" ht="24" customHeight="1">
      <c r="A4" s="4"/>
      <c r="B4" s="1"/>
      <c r="C4" s="1"/>
      <c r="D4" s="1"/>
      <c r="E4" s="119" t="s">
        <v>110</v>
      </c>
      <c r="F4" s="119"/>
      <c r="G4" s="5"/>
      <c r="H4" s="5"/>
      <c r="I4" s="1" t="s">
        <v>8</v>
      </c>
      <c r="J4" s="3" t="s">
        <v>9</v>
      </c>
      <c r="K4" s="6"/>
    </row>
    <row r="5" spans="1:10" ht="24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</row>
    <row r="6" spans="1:10" ht="45" customHeight="1">
      <c r="A6" s="129" t="s">
        <v>20</v>
      </c>
      <c r="B6" s="8">
        <v>1</v>
      </c>
      <c r="C6" s="9" t="s">
        <v>21</v>
      </c>
      <c r="D6" s="10" t="s">
        <v>22</v>
      </c>
      <c r="E6" s="11" t="s">
        <v>23</v>
      </c>
      <c r="F6" s="10" t="s">
        <v>24</v>
      </c>
      <c r="G6" s="12" t="s">
        <v>25</v>
      </c>
      <c r="H6" s="12" t="s">
        <v>26</v>
      </c>
      <c r="I6" s="13" t="s">
        <v>27</v>
      </c>
      <c r="J6" s="10" t="s">
        <v>28</v>
      </c>
    </row>
    <row r="7" spans="1:10" ht="45" customHeight="1">
      <c r="A7" s="129"/>
      <c r="B7" s="14">
        <v>2</v>
      </c>
      <c r="C7" s="15" t="s">
        <v>29</v>
      </c>
      <c r="D7" s="16" t="s">
        <v>30</v>
      </c>
      <c r="E7" s="16" t="s">
        <v>31</v>
      </c>
      <c r="F7" s="16" t="s">
        <v>30</v>
      </c>
      <c r="G7" s="16" t="s">
        <v>30</v>
      </c>
      <c r="H7" s="16" t="s">
        <v>30</v>
      </c>
      <c r="I7" s="17" t="s">
        <v>32</v>
      </c>
      <c r="J7" s="16" t="s">
        <v>33</v>
      </c>
    </row>
    <row r="8" spans="1:10" ht="45" customHeight="1">
      <c r="A8" s="129"/>
      <c r="B8" s="14">
        <v>3</v>
      </c>
      <c r="C8" s="15" t="s">
        <v>34</v>
      </c>
      <c r="D8" s="18"/>
      <c r="E8" s="18"/>
      <c r="F8" s="18"/>
      <c r="G8" s="18"/>
      <c r="H8" s="18"/>
      <c r="I8" s="19"/>
      <c r="J8" s="18"/>
    </row>
    <row r="9" spans="1:10" ht="45" customHeight="1">
      <c r="A9" s="129"/>
      <c r="B9" s="14"/>
      <c r="C9" s="15"/>
      <c r="D9" s="8" t="s">
        <v>35</v>
      </c>
      <c r="E9" s="20" t="s">
        <v>36</v>
      </c>
      <c r="F9" s="20" t="s">
        <v>37</v>
      </c>
      <c r="G9" s="10"/>
      <c r="H9" s="20" t="s">
        <v>59</v>
      </c>
      <c r="I9" s="20" t="s">
        <v>36</v>
      </c>
      <c r="J9" s="20" t="s">
        <v>59</v>
      </c>
    </row>
    <row r="10" spans="1:10" ht="45" customHeight="1">
      <c r="A10" s="129"/>
      <c r="B10" s="21"/>
      <c r="C10" s="22"/>
      <c r="D10" s="23"/>
      <c r="E10" s="18"/>
      <c r="F10" s="18"/>
      <c r="G10" s="18"/>
      <c r="H10" s="18"/>
      <c r="I10" s="18"/>
      <c r="J10" s="18"/>
    </row>
    <row r="11" spans="1:10" ht="35.25" customHeight="1">
      <c r="A11" s="129"/>
      <c r="B11" s="132" t="s">
        <v>40</v>
      </c>
      <c r="C11" s="133"/>
      <c r="D11" s="24" t="s">
        <v>41</v>
      </c>
      <c r="E11" s="24" t="s">
        <v>41</v>
      </c>
      <c r="F11" s="24" t="s">
        <v>41</v>
      </c>
      <c r="G11" s="24" t="s">
        <v>41</v>
      </c>
      <c r="H11" s="24" t="s">
        <v>41</v>
      </c>
      <c r="I11" s="25" t="s">
        <v>42</v>
      </c>
      <c r="J11" s="25" t="s">
        <v>104</v>
      </c>
    </row>
    <row r="12" spans="1:10" ht="15.75">
      <c r="A12" s="22"/>
      <c r="B12" s="26"/>
      <c r="C12" s="26"/>
      <c r="D12" s="22"/>
      <c r="E12" s="22"/>
      <c r="F12" s="22"/>
      <c r="G12" s="22"/>
      <c r="H12" s="22"/>
      <c r="I12" s="22"/>
      <c r="J12" s="22"/>
    </row>
    <row r="13" spans="1:10" ht="16.5" thickBot="1">
      <c r="A13" s="27" t="s">
        <v>43</v>
      </c>
      <c r="B13" s="27" t="s">
        <v>44</v>
      </c>
      <c r="C13" s="131" t="s">
        <v>45</v>
      </c>
      <c r="D13" s="131"/>
      <c r="E13" s="28" t="s">
        <v>46</v>
      </c>
      <c r="F13" s="28"/>
      <c r="G13" s="1"/>
      <c r="H13" s="1"/>
      <c r="I13" s="1"/>
      <c r="J13" s="1"/>
    </row>
    <row r="14" spans="1:10" ht="15.75">
      <c r="A14" s="29" t="s">
        <v>47</v>
      </c>
      <c r="B14" s="30">
        <v>430</v>
      </c>
      <c r="C14" s="31" t="s">
        <v>24</v>
      </c>
      <c r="D14" s="32" t="s">
        <v>48</v>
      </c>
      <c r="E14" s="33">
        <v>3</v>
      </c>
      <c r="F14" s="34" t="s">
        <v>49</v>
      </c>
      <c r="G14" s="1"/>
      <c r="H14" s="1"/>
      <c r="I14" s="35" t="str">
        <f ca="1">"Đà Nẵng, ngày"&amp;" "&amp;DAY(NOW())&amp;" tháng "&amp;MONTH(NOW())&amp;" năm "&amp;YEAR(NOW())</f>
        <v>Đà Nẵng, ngày 19 tháng 9 năm 2014</v>
      </c>
      <c r="J14" s="1"/>
    </row>
    <row r="15" spans="1:10" ht="15.75">
      <c r="A15" s="36" t="s">
        <v>47</v>
      </c>
      <c r="B15" s="37">
        <v>420</v>
      </c>
      <c r="C15" s="38" t="s">
        <v>23</v>
      </c>
      <c r="D15" s="39" t="s">
        <v>50</v>
      </c>
      <c r="E15" s="40">
        <v>3</v>
      </c>
      <c r="F15" s="41" t="s">
        <v>51</v>
      </c>
      <c r="G15" s="122"/>
      <c r="H15" s="123"/>
      <c r="I15" s="123" t="s">
        <v>102</v>
      </c>
      <c r="J15" s="123"/>
    </row>
    <row r="16" spans="1:10" ht="16.5" thickBot="1">
      <c r="A16" s="36" t="s">
        <v>47</v>
      </c>
      <c r="B16" s="37">
        <v>428</v>
      </c>
      <c r="C16" s="42" t="s">
        <v>22</v>
      </c>
      <c r="D16" s="38" t="s">
        <v>52</v>
      </c>
      <c r="E16" s="43">
        <v>2</v>
      </c>
      <c r="F16" s="44"/>
      <c r="G16" s="1"/>
      <c r="H16" s="1"/>
      <c r="I16" s="1"/>
      <c r="J16" s="1"/>
    </row>
    <row r="17" spans="1:10" ht="15.75">
      <c r="A17" s="36" t="s">
        <v>47</v>
      </c>
      <c r="B17" s="37">
        <v>427</v>
      </c>
      <c r="C17" s="45" t="s">
        <v>25</v>
      </c>
      <c r="D17" s="32" t="s">
        <v>48</v>
      </c>
      <c r="E17" s="43">
        <v>2</v>
      </c>
      <c r="F17" s="46"/>
      <c r="G17" s="1"/>
      <c r="H17" s="1"/>
      <c r="I17" s="1"/>
      <c r="J17" s="1"/>
    </row>
    <row r="18" spans="1:10" ht="15.75">
      <c r="A18" s="36" t="s">
        <v>47</v>
      </c>
      <c r="B18" s="37">
        <v>421</v>
      </c>
      <c r="C18" s="45" t="s">
        <v>26</v>
      </c>
      <c r="D18" s="47" t="s">
        <v>65</v>
      </c>
      <c r="E18" s="43">
        <v>3</v>
      </c>
      <c r="F18" s="48" t="s">
        <v>51</v>
      </c>
      <c r="G18" s="1"/>
      <c r="H18" s="1"/>
      <c r="I18" s="1"/>
      <c r="J18" s="1"/>
    </row>
    <row r="19" spans="1:10" ht="15.75">
      <c r="A19" s="36" t="s">
        <v>47</v>
      </c>
      <c r="B19" s="37">
        <v>446</v>
      </c>
      <c r="C19" s="38" t="s">
        <v>38</v>
      </c>
      <c r="D19" s="38"/>
      <c r="E19" s="43">
        <v>1</v>
      </c>
      <c r="F19" s="48"/>
      <c r="G19" s="1"/>
      <c r="H19" s="1"/>
      <c r="I19" s="49"/>
      <c r="J19" s="1"/>
    </row>
    <row r="20" spans="1:10" ht="18" customHeight="1">
      <c r="A20" s="50" t="s">
        <v>47</v>
      </c>
      <c r="B20" s="51">
        <v>448</v>
      </c>
      <c r="C20" s="52" t="s">
        <v>54</v>
      </c>
      <c r="D20" s="52"/>
      <c r="E20" s="43">
        <v>3</v>
      </c>
      <c r="F20" s="53"/>
      <c r="G20" s="124"/>
      <c r="H20" s="125"/>
      <c r="I20" s="1" t="s">
        <v>103</v>
      </c>
      <c r="J20" s="1"/>
    </row>
    <row r="21" spans="1:10" ht="18" customHeight="1">
      <c r="A21" s="54"/>
      <c r="B21" s="55"/>
      <c r="C21" s="56"/>
      <c r="D21" s="57"/>
      <c r="E21" s="58">
        <f>SUM(E14:E20)</f>
        <v>17</v>
      </c>
      <c r="F21" s="59"/>
      <c r="G21" s="1"/>
      <c r="H21" s="1"/>
      <c r="I21" s="1"/>
      <c r="J21" s="1"/>
    </row>
    <row r="22" spans="1:6" ht="15.75" thickBot="1">
      <c r="A22" s="54"/>
      <c r="B22" s="55"/>
      <c r="C22" s="56"/>
      <c r="D22" s="57"/>
      <c r="E22" s="58"/>
      <c r="F22" s="48"/>
    </row>
    <row r="23" spans="1:6" ht="15.75" thickBot="1">
      <c r="A23" s="120" t="s">
        <v>55</v>
      </c>
      <c r="B23" s="121"/>
      <c r="C23" s="121"/>
      <c r="D23" s="61"/>
      <c r="E23" s="61">
        <v>16</v>
      </c>
      <c r="F23" s="62"/>
    </row>
    <row r="24" spans="1:10" ht="24.75" customHeight="1">
      <c r="A24" s="123" t="s">
        <v>0</v>
      </c>
      <c r="B24" s="123"/>
      <c r="C24" s="123"/>
      <c r="D24" s="123"/>
      <c r="E24" s="128" t="s">
        <v>1</v>
      </c>
      <c r="F24" s="128"/>
      <c r="G24" s="128"/>
      <c r="H24" s="128"/>
      <c r="I24" s="128"/>
      <c r="J24" s="128"/>
    </row>
    <row r="25" spans="1:10" ht="24.75" customHeight="1">
      <c r="A25" s="123" t="s">
        <v>2</v>
      </c>
      <c r="B25" s="123"/>
      <c r="C25" s="123"/>
      <c r="D25" s="123"/>
      <c r="E25" s="123" t="s">
        <v>3</v>
      </c>
      <c r="F25" s="123"/>
      <c r="G25" s="123"/>
      <c r="H25" s="123"/>
      <c r="I25" s="123"/>
      <c r="J25" s="123"/>
    </row>
    <row r="26" spans="1:10" ht="24.75" customHeight="1">
      <c r="A26" s="125" t="s">
        <v>4</v>
      </c>
      <c r="B26" s="125"/>
      <c r="C26" s="125"/>
      <c r="D26" s="125"/>
      <c r="E26" s="3"/>
      <c r="F26" s="3" t="s">
        <v>56</v>
      </c>
      <c r="G26" s="125" t="s">
        <v>6</v>
      </c>
      <c r="H26" s="125"/>
      <c r="I26" s="125" t="s">
        <v>7</v>
      </c>
      <c r="J26" s="125"/>
    </row>
    <row r="27" spans="1:11" ht="24.75" customHeight="1">
      <c r="A27" s="4"/>
      <c r="B27" s="1"/>
      <c r="C27" s="1"/>
      <c r="D27" s="1"/>
      <c r="E27" s="119" t="str">
        <f>E4</f>
        <v>Bắt đầu từ tuần: 8(22--28/09/2014)</v>
      </c>
      <c r="F27" s="119"/>
      <c r="G27" s="5"/>
      <c r="H27" s="5"/>
      <c r="I27" s="1" t="s">
        <v>8</v>
      </c>
      <c r="J27" s="3" t="s">
        <v>9</v>
      </c>
      <c r="K27" s="6"/>
    </row>
    <row r="28" spans="1:11" ht="24.75" customHeight="1">
      <c r="A28" s="7" t="s">
        <v>10</v>
      </c>
      <c r="B28" s="7" t="s">
        <v>11</v>
      </c>
      <c r="C28" s="7" t="s">
        <v>12</v>
      </c>
      <c r="D28" s="7" t="s">
        <v>13</v>
      </c>
      <c r="E28" s="7" t="s">
        <v>14</v>
      </c>
      <c r="F28" s="7" t="s">
        <v>15</v>
      </c>
      <c r="G28" s="7" t="s">
        <v>16</v>
      </c>
      <c r="H28" s="7" t="s">
        <v>17</v>
      </c>
      <c r="I28" s="7" t="s">
        <v>18</v>
      </c>
      <c r="J28" s="63" t="s">
        <v>69</v>
      </c>
      <c r="K28" s="63" t="s">
        <v>57</v>
      </c>
    </row>
    <row r="29" spans="1:11" ht="44.25" customHeight="1">
      <c r="A29" s="129" t="s">
        <v>20</v>
      </c>
      <c r="B29" s="8">
        <v>1</v>
      </c>
      <c r="C29" s="9" t="s">
        <v>21</v>
      </c>
      <c r="D29" s="13" t="s">
        <v>25</v>
      </c>
      <c r="E29" s="11" t="s">
        <v>28</v>
      </c>
      <c r="F29" s="10" t="s">
        <v>22</v>
      </c>
      <c r="G29" s="12" t="s">
        <v>23</v>
      </c>
      <c r="H29" s="12" t="s">
        <v>24</v>
      </c>
      <c r="I29" s="10" t="s">
        <v>26</v>
      </c>
      <c r="J29" s="10" t="s">
        <v>26</v>
      </c>
      <c r="K29" s="10" t="s">
        <v>27</v>
      </c>
    </row>
    <row r="30" spans="1:11" ht="44.25" customHeight="1">
      <c r="A30" s="129"/>
      <c r="B30" s="14">
        <v>2</v>
      </c>
      <c r="C30" s="15" t="s">
        <v>29</v>
      </c>
      <c r="D30" s="16" t="s">
        <v>30</v>
      </c>
      <c r="E30" s="16" t="s">
        <v>107</v>
      </c>
      <c r="F30" s="16" t="s">
        <v>30</v>
      </c>
      <c r="G30" s="16" t="s">
        <v>58</v>
      </c>
      <c r="H30" s="16" t="s">
        <v>30</v>
      </c>
      <c r="I30" s="17" t="s">
        <v>109</v>
      </c>
      <c r="J30" s="16" t="s">
        <v>108</v>
      </c>
      <c r="K30" s="16" t="s">
        <v>30</v>
      </c>
    </row>
    <row r="31" spans="1:11" ht="44.25" customHeight="1">
      <c r="A31" s="129"/>
      <c r="B31" s="14">
        <v>3</v>
      </c>
      <c r="C31" s="15" t="s">
        <v>34</v>
      </c>
      <c r="D31" s="18"/>
      <c r="E31" s="18"/>
      <c r="F31" s="18"/>
      <c r="G31" s="18"/>
      <c r="H31" s="18"/>
      <c r="I31" s="19"/>
      <c r="J31" s="18"/>
      <c r="K31" s="18"/>
    </row>
    <row r="32" spans="1:11" ht="44.25" customHeight="1">
      <c r="A32" s="129"/>
      <c r="B32" s="14"/>
      <c r="C32" s="15"/>
      <c r="D32" s="20" t="s">
        <v>37</v>
      </c>
      <c r="E32" s="20" t="s">
        <v>39</v>
      </c>
      <c r="F32" s="20" t="s">
        <v>60</v>
      </c>
      <c r="G32" s="10" t="s">
        <v>36</v>
      </c>
      <c r="H32" s="20" t="s">
        <v>61</v>
      </c>
      <c r="I32" s="20" t="s">
        <v>39</v>
      </c>
      <c r="J32" s="20" t="s">
        <v>39</v>
      </c>
      <c r="K32" s="20" t="s">
        <v>36</v>
      </c>
    </row>
    <row r="33" spans="1:11" ht="44.25" customHeight="1">
      <c r="A33" s="129"/>
      <c r="B33" s="21"/>
      <c r="C33" s="22"/>
      <c r="D33" s="23"/>
      <c r="E33" s="18"/>
      <c r="F33" s="18"/>
      <c r="G33" s="18"/>
      <c r="H33" s="18"/>
      <c r="I33" s="18"/>
      <c r="J33" s="18"/>
      <c r="K33" s="18"/>
    </row>
    <row r="34" spans="1:11" ht="36.75" customHeight="1">
      <c r="A34" s="129"/>
      <c r="B34" s="132" t="s">
        <v>40</v>
      </c>
      <c r="C34" s="133"/>
      <c r="D34" s="24" t="s">
        <v>62</v>
      </c>
      <c r="E34" s="24" t="s">
        <v>42</v>
      </c>
      <c r="F34" s="24" t="s">
        <v>62</v>
      </c>
      <c r="G34" s="24" t="s">
        <v>62</v>
      </c>
      <c r="H34" s="24" t="s">
        <v>62</v>
      </c>
      <c r="I34" s="25" t="s">
        <v>41</v>
      </c>
      <c r="J34" s="24" t="s">
        <v>79</v>
      </c>
      <c r="K34" s="24" t="s">
        <v>105</v>
      </c>
    </row>
    <row r="35" spans="1:10" ht="15.75">
      <c r="A35" s="22"/>
      <c r="B35" s="26"/>
      <c r="C35" s="26"/>
      <c r="D35" s="22"/>
      <c r="E35" s="22"/>
      <c r="F35" s="22"/>
      <c r="G35" s="22"/>
      <c r="H35" s="22"/>
      <c r="I35" s="22"/>
      <c r="J35" s="22"/>
    </row>
    <row r="36" spans="1:10" ht="16.5" thickBot="1">
      <c r="A36" s="27" t="s">
        <v>43</v>
      </c>
      <c r="B36" s="27" t="s">
        <v>44</v>
      </c>
      <c r="C36" s="131" t="s">
        <v>45</v>
      </c>
      <c r="D36" s="131"/>
      <c r="E36" s="28" t="s">
        <v>46</v>
      </c>
      <c r="F36" s="28"/>
      <c r="G36" s="1"/>
      <c r="H36" s="1"/>
      <c r="I36" s="1"/>
      <c r="J36" s="1"/>
    </row>
    <row r="37" spans="1:10" ht="15.75">
      <c r="A37" s="29" t="s">
        <v>47</v>
      </c>
      <c r="B37" s="30">
        <v>430</v>
      </c>
      <c r="C37" s="31" t="s">
        <v>24</v>
      </c>
      <c r="D37" s="32" t="s">
        <v>63</v>
      </c>
      <c r="E37" s="33">
        <v>3</v>
      </c>
      <c r="F37" s="34"/>
      <c r="G37" s="1"/>
      <c r="H37" s="1"/>
      <c r="I37" s="35" t="str">
        <f ca="1">"Đà Nẵng, ngày"&amp;" "&amp;DAY(NOW())&amp;" tháng "&amp;MONTH(NOW())&amp;" năm "&amp;YEAR(NOW())</f>
        <v>Đà Nẵng, ngày 19 tháng 9 năm 2014</v>
      </c>
      <c r="J37" s="1"/>
    </row>
    <row r="38" spans="1:10" ht="15.75">
      <c r="A38" s="36" t="s">
        <v>47</v>
      </c>
      <c r="B38" s="37">
        <v>420</v>
      </c>
      <c r="C38" s="38" t="s">
        <v>23</v>
      </c>
      <c r="D38" s="39" t="s">
        <v>50</v>
      </c>
      <c r="E38" s="40">
        <v>3</v>
      </c>
      <c r="F38" s="41" t="s">
        <v>51</v>
      </c>
      <c r="G38" s="122"/>
      <c r="H38" s="123"/>
      <c r="I38" s="123" t="s">
        <v>102</v>
      </c>
      <c r="J38" s="123"/>
    </row>
    <row r="39" spans="1:10" ht="16.5" thickBot="1">
      <c r="A39" s="36" t="s">
        <v>47</v>
      </c>
      <c r="B39" s="37">
        <v>428</v>
      </c>
      <c r="C39" s="42" t="s">
        <v>22</v>
      </c>
      <c r="D39" s="38" t="s">
        <v>64</v>
      </c>
      <c r="E39" s="43">
        <v>2</v>
      </c>
      <c r="F39" s="44"/>
      <c r="G39" s="1"/>
      <c r="H39" s="1"/>
      <c r="I39" s="1"/>
      <c r="J39" s="1"/>
    </row>
    <row r="40" spans="1:10" ht="15.75">
      <c r="A40" s="36" t="s">
        <v>47</v>
      </c>
      <c r="B40" s="37">
        <v>427</v>
      </c>
      <c r="C40" s="45" t="s">
        <v>25</v>
      </c>
      <c r="D40" s="32" t="s">
        <v>48</v>
      </c>
      <c r="E40" s="43">
        <v>2</v>
      </c>
      <c r="F40" s="46"/>
      <c r="G40" s="1"/>
      <c r="H40" s="1"/>
      <c r="I40" s="1"/>
      <c r="J40" s="1"/>
    </row>
    <row r="41" spans="1:10" ht="15.75">
      <c r="A41" s="36" t="s">
        <v>47</v>
      </c>
      <c r="B41" s="37">
        <v>421</v>
      </c>
      <c r="C41" s="45" t="s">
        <v>26</v>
      </c>
      <c r="D41" s="47" t="s">
        <v>53</v>
      </c>
      <c r="E41" s="43">
        <v>3</v>
      </c>
      <c r="F41" s="48" t="s">
        <v>51</v>
      </c>
      <c r="G41" s="1"/>
      <c r="H41" s="1"/>
      <c r="I41" s="1"/>
      <c r="J41" s="1"/>
    </row>
    <row r="42" spans="1:10" ht="15.75">
      <c r="A42" s="36" t="s">
        <v>47</v>
      </c>
      <c r="B42" s="37">
        <v>446</v>
      </c>
      <c r="C42" s="38" t="s">
        <v>38</v>
      </c>
      <c r="D42" s="38"/>
      <c r="E42" s="43">
        <v>1</v>
      </c>
      <c r="F42" s="48"/>
      <c r="G42" s="1"/>
      <c r="H42" s="1"/>
      <c r="I42" s="49"/>
      <c r="J42" s="1"/>
    </row>
    <row r="43" spans="1:10" ht="18" customHeight="1">
      <c r="A43" s="50" t="s">
        <v>47</v>
      </c>
      <c r="B43" s="51">
        <v>448</v>
      </c>
      <c r="C43" s="52" t="s">
        <v>54</v>
      </c>
      <c r="D43" s="52"/>
      <c r="E43" s="43">
        <v>3</v>
      </c>
      <c r="F43" s="53"/>
      <c r="G43" s="124"/>
      <c r="H43" s="125"/>
      <c r="I43" s="1" t="s">
        <v>103</v>
      </c>
      <c r="J43" s="1"/>
    </row>
    <row r="44" spans="1:10" ht="18" customHeight="1">
      <c r="A44" s="54"/>
      <c r="B44" s="55"/>
      <c r="C44" s="56"/>
      <c r="D44" s="57"/>
      <c r="E44" s="58"/>
      <c r="F44" s="59"/>
      <c r="G44" s="1"/>
      <c r="H44" s="1"/>
      <c r="I44" s="1"/>
      <c r="J44" s="1"/>
    </row>
    <row r="45" spans="1:6" ht="15.75" thickBot="1">
      <c r="A45" s="54"/>
      <c r="B45" s="55"/>
      <c r="C45" s="56"/>
      <c r="D45" s="57"/>
      <c r="E45" s="58"/>
      <c r="F45" s="48"/>
    </row>
    <row r="46" spans="1:6" ht="15.75" thickBot="1">
      <c r="A46" s="120" t="s">
        <v>55</v>
      </c>
      <c r="B46" s="121"/>
      <c r="C46" s="121"/>
      <c r="D46" s="61"/>
      <c r="E46" s="61">
        <v>16</v>
      </c>
      <c r="F46" s="62"/>
    </row>
    <row r="47" spans="1:10" ht="24.75" customHeight="1">
      <c r="A47" s="123" t="s">
        <v>0</v>
      </c>
      <c r="B47" s="123"/>
      <c r="C47" s="123"/>
      <c r="D47" s="123"/>
      <c r="E47" s="128" t="s">
        <v>1</v>
      </c>
      <c r="F47" s="128"/>
      <c r="G47" s="128"/>
      <c r="H47" s="128"/>
      <c r="I47" s="128"/>
      <c r="J47" s="128"/>
    </row>
    <row r="48" spans="1:10" ht="24.75" customHeight="1">
      <c r="A48" s="123" t="s">
        <v>2</v>
      </c>
      <c r="B48" s="123"/>
      <c r="C48" s="123"/>
      <c r="D48" s="123"/>
      <c r="E48" s="123" t="s">
        <v>3</v>
      </c>
      <c r="F48" s="123"/>
      <c r="G48" s="123"/>
      <c r="H48" s="123"/>
      <c r="I48" s="123"/>
      <c r="J48" s="123"/>
    </row>
    <row r="49" spans="1:10" ht="24.75" customHeight="1">
      <c r="A49" s="125" t="s">
        <v>4</v>
      </c>
      <c r="B49" s="125"/>
      <c r="C49" s="125"/>
      <c r="D49" s="125"/>
      <c r="E49" s="3"/>
      <c r="F49" s="3" t="s">
        <v>66</v>
      </c>
      <c r="G49" s="125" t="s">
        <v>67</v>
      </c>
      <c r="H49" s="125"/>
      <c r="I49" s="125" t="s">
        <v>7</v>
      </c>
      <c r="J49" s="125"/>
    </row>
    <row r="50" spans="1:10" ht="24.75" customHeight="1">
      <c r="A50" s="4"/>
      <c r="B50" s="1"/>
      <c r="C50" s="1"/>
      <c r="D50" s="1"/>
      <c r="E50" s="119" t="str">
        <f>E27</f>
        <v>Bắt đầu từ tuần: 8(22--28/09/2014)</v>
      </c>
      <c r="F50" s="119"/>
      <c r="G50" s="5"/>
      <c r="H50" s="5"/>
      <c r="I50" s="1" t="s">
        <v>8</v>
      </c>
      <c r="J50" s="3" t="s">
        <v>68</v>
      </c>
    </row>
    <row r="51" spans="1:10" ht="24.75" customHeight="1">
      <c r="A51" s="7" t="s">
        <v>10</v>
      </c>
      <c r="B51" s="7" t="s">
        <v>11</v>
      </c>
      <c r="C51" s="7" t="s">
        <v>12</v>
      </c>
      <c r="D51" s="7" t="s">
        <v>13</v>
      </c>
      <c r="E51" s="7" t="s">
        <v>14</v>
      </c>
      <c r="F51" s="7" t="s">
        <v>15</v>
      </c>
      <c r="G51" s="7" t="s">
        <v>16</v>
      </c>
      <c r="H51" s="7" t="s">
        <v>17</v>
      </c>
      <c r="I51" s="7" t="s">
        <v>18</v>
      </c>
      <c r="J51" s="107" t="s">
        <v>19</v>
      </c>
    </row>
    <row r="52" spans="1:10" ht="59.25" customHeight="1">
      <c r="A52" s="129" t="s">
        <v>20</v>
      </c>
      <c r="B52" s="8">
        <v>1</v>
      </c>
      <c r="C52" s="9" t="s">
        <v>21</v>
      </c>
      <c r="D52" s="72" t="s">
        <v>70</v>
      </c>
      <c r="E52" s="64" t="s">
        <v>71</v>
      </c>
      <c r="F52" s="64" t="s">
        <v>72</v>
      </c>
      <c r="G52" s="65" t="s">
        <v>23</v>
      </c>
      <c r="H52" s="65" t="s">
        <v>100</v>
      </c>
      <c r="I52" s="65" t="s">
        <v>73</v>
      </c>
      <c r="J52" s="64" t="s">
        <v>71</v>
      </c>
    </row>
    <row r="53" spans="1:10" ht="45" customHeight="1">
      <c r="A53" s="129"/>
      <c r="B53" s="14">
        <v>2</v>
      </c>
      <c r="C53" s="15" t="s">
        <v>29</v>
      </c>
      <c r="D53" s="66" t="s">
        <v>74</v>
      </c>
      <c r="E53" s="66" t="s">
        <v>31</v>
      </c>
      <c r="F53" s="66" t="s">
        <v>75</v>
      </c>
      <c r="G53" s="66" t="s">
        <v>30</v>
      </c>
      <c r="H53" s="66" t="s">
        <v>31</v>
      </c>
      <c r="I53" s="66" t="s">
        <v>30</v>
      </c>
      <c r="J53" s="66" t="s">
        <v>33</v>
      </c>
    </row>
    <row r="54" spans="1:10" ht="45" customHeight="1">
      <c r="A54" s="129"/>
      <c r="B54" s="14">
        <v>3</v>
      </c>
      <c r="C54" s="15" t="s">
        <v>34</v>
      </c>
      <c r="D54" s="67" t="s">
        <v>76</v>
      </c>
      <c r="E54" s="67" t="s">
        <v>76</v>
      </c>
      <c r="F54" s="67" t="s">
        <v>76</v>
      </c>
      <c r="G54" s="67" t="s">
        <v>77</v>
      </c>
      <c r="H54" s="68" t="s">
        <v>78</v>
      </c>
      <c r="I54" s="67" t="s">
        <v>79</v>
      </c>
      <c r="J54" s="69" t="s">
        <v>80</v>
      </c>
    </row>
    <row r="55" spans="1:10" ht="45" customHeight="1">
      <c r="A55" s="129"/>
      <c r="B55" s="14"/>
      <c r="C55" s="15"/>
      <c r="D55" s="8"/>
      <c r="E55" s="70"/>
      <c r="F55" s="71"/>
      <c r="G55" s="65"/>
      <c r="H55" s="65"/>
      <c r="I55" s="72"/>
      <c r="J55" s="65"/>
    </row>
    <row r="56" spans="1:10" ht="40.5" customHeight="1">
      <c r="A56" s="129"/>
      <c r="B56" s="73"/>
      <c r="C56" s="22"/>
      <c r="D56" s="74"/>
      <c r="E56" s="74"/>
      <c r="F56" s="75"/>
      <c r="G56" s="70"/>
      <c r="H56" s="70"/>
      <c r="I56" s="70"/>
      <c r="J56" s="70"/>
    </row>
    <row r="57" spans="1:10" ht="31.5" customHeight="1">
      <c r="A57" s="129"/>
      <c r="B57" s="130" t="s">
        <v>40</v>
      </c>
      <c r="C57" s="130"/>
      <c r="D57" s="76"/>
      <c r="E57" s="76"/>
      <c r="F57" s="77"/>
      <c r="G57" s="68"/>
      <c r="H57" s="68"/>
      <c r="I57" s="68"/>
      <c r="J57" s="78"/>
    </row>
    <row r="58" spans="1:10" ht="15.75">
      <c r="A58" s="22"/>
      <c r="B58" s="26"/>
      <c r="C58" s="26"/>
      <c r="D58" s="22"/>
      <c r="E58" s="22"/>
      <c r="F58" s="22"/>
      <c r="G58" s="22"/>
      <c r="H58" s="22"/>
      <c r="I58" s="22"/>
      <c r="J58" s="22"/>
    </row>
    <row r="59" spans="1:10" ht="15.75">
      <c r="A59" s="27" t="s">
        <v>43</v>
      </c>
      <c r="B59" s="27" t="s">
        <v>44</v>
      </c>
      <c r="C59" s="131" t="s">
        <v>45</v>
      </c>
      <c r="D59" s="131"/>
      <c r="E59" s="28" t="s">
        <v>46</v>
      </c>
      <c r="F59" s="28"/>
      <c r="G59" s="1"/>
      <c r="H59" s="1"/>
      <c r="I59" s="1"/>
      <c r="J59" s="1"/>
    </row>
    <row r="60" spans="1:10" ht="15.75">
      <c r="A60" s="79" t="s">
        <v>47</v>
      </c>
      <c r="B60" s="80">
        <v>420</v>
      </c>
      <c r="C60" s="81" t="s">
        <v>23</v>
      </c>
      <c r="D60" s="82"/>
      <c r="E60" s="83">
        <v>3</v>
      </c>
      <c r="F60" s="84" t="s">
        <v>82</v>
      </c>
      <c r="G60" s="1"/>
      <c r="H60" s="1"/>
      <c r="I60" s="35" t="str">
        <f ca="1">"Đà Nẵng, ngày"&amp;" "&amp;DAY(NOW())&amp;" tháng "&amp;MONTH(NOW())&amp;" năm "&amp;YEAR(NOW())</f>
        <v>Đà Nẵng, ngày 19 tháng 9 năm 2014</v>
      </c>
      <c r="J60" s="1"/>
    </row>
    <row r="61" spans="1:10" ht="15.75">
      <c r="A61" s="79" t="s">
        <v>47</v>
      </c>
      <c r="B61" s="80">
        <v>414</v>
      </c>
      <c r="C61" s="81" t="s">
        <v>71</v>
      </c>
      <c r="D61" s="81"/>
      <c r="E61" s="85">
        <v>3</v>
      </c>
      <c r="F61" s="86" t="s">
        <v>83</v>
      </c>
      <c r="G61" s="122"/>
      <c r="H61" s="123"/>
      <c r="I61" s="123" t="s">
        <v>102</v>
      </c>
      <c r="J61" s="123"/>
    </row>
    <row r="62" spans="1:10" ht="15.75">
      <c r="A62" s="79" t="s">
        <v>47</v>
      </c>
      <c r="B62" s="80">
        <v>463</v>
      </c>
      <c r="C62" s="81" t="s">
        <v>70</v>
      </c>
      <c r="D62" s="81"/>
      <c r="E62" s="85">
        <v>3</v>
      </c>
      <c r="F62" s="87" t="s">
        <v>84</v>
      </c>
      <c r="G62" s="1"/>
      <c r="H62" s="1"/>
      <c r="I62" s="1"/>
      <c r="J62" s="1"/>
    </row>
    <row r="63" spans="1:10" ht="15.75">
      <c r="A63" s="79" t="s">
        <v>47</v>
      </c>
      <c r="B63" s="80">
        <v>434</v>
      </c>
      <c r="C63" s="88" t="s">
        <v>73</v>
      </c>
      <c r="D63" s="88"/>
      <c r="E63" s="85">
        <v>2</v>
      </c>
      <c r="F63" s="87" t="s">
        <v>85</v>
      </c>
      <c r="G63" s="1"/>
      <c r="H63" s="1"/>
      <c r="I63" s="1"/>
      <c r="J63" s="1"/>
    </row>
    <row r="64" spans="1:10" ht="15.75">
      <c r="A64" s="79" t="s">
        <v>47</v>
      </c>
      <c r="B64" s="80">
        <v>403</v>
      </c>
      <c r="C64" s="88" t="s">
        <v>72</v>
      </c>
      <c r="D64" s="88"/>
      <c r="E64" s="85">
        <v>3</v>
      </c>
      <c r="F64" s="86" t="s">
        <v>86</v>
      </c>
      <c r="G64" s="1"/>
      <c r="H64" s="1"/>
      <c r="I64" s="1"/>
      <c r="J64" s="1"/>
    </row>
    <row r="65" spans="1:10" ht="15.75">
      <c r="A65" s="79" t="s">
        <v>47</v>
      </c>
      <c r="B65" s="80">
        <v>446</v>
      </c>
      <c r="C65" s="81" t="s">
        <v>81</v>
      </c>
      <c r="D65" s="81"/>
      <c r="E65" s="85">
        <v>1</v>
      </c>
      <c r="F65" s="89"/>
      <c r="G65" s="1"/>
      <c r="H65" s="1"/>
      <c r="I65" s="49"/>
      <c r="J65" s="1"/>
    </row>
    <row r="66" spans="1:10" ht="15.75">
      <c r="A66" s="90" t="s">
        <v>47</v>
      </c>
      <c r="B66" s="91">
        <v>448</v>
      </c>
      <c r="C66" s="92" t="s">
        <v>54</v>
      </c>
      <c r="D66" s="92"/>
      <c r="E66" s="93">
        <v>3</v>
      </c>
      <c r="F66" s="89"/>
      <c r="G66" s="124"/>
      <c r="H66" s="125"/>
      <c r="I66" s="1" t="s">
        <v>103</v>
      </c>
      <c r="J66" s="1"/>
    </row>
    <row r="67" spans="1:10" ht="15.75">
      <c r="A67" s="94"/>
      <c r="B67" s="95"/>
      <c r="C67" s="96"/>
      <c r="D67" s="97"/>
      <c r="E67" s="98"/>
      <c r="F67" s="48"/>
      <c r="G67" s="1"/>
      <c r="H67" s="1"/>
      <c r="I67" s="49"/>
      <c r="J67" s="1"/>
    </row>
    <row r="68" spans="1:10" ht="16.5" thickBot="1">
      <c r="A68" s="99"/>
      <c r="B68" s="100"/>
      <c r="C68" s="126"/>
      <c r="D68" s="127"/>
      <c r="E68" s="98"/>
      <c r="F68" s="48"/>
      <c r="G68" s="124"/>
      <c r="H68" s="125"/>
      <c r="I68" s="1"/>
      <c r="J68" s="1"/>
    </row>
    <row r="69" spans="1:6" ht="15.75" thickBot="1">
      <c r="A69" s="120" t="s">
        <v>55</v>
      </c>
      <c r="B69" s="121"/>
      <c r="C69" s="121"/>
      <c r="D69" s="61"/>
      <c r="E69" s="61">
        <v>18</v>
      </c>
      <c r="F69" s="62"/>
    </row>
    <row r="70" spans="1:10" ht="24" customHeight="1">
      <c r="A70" s="123" t="s">
        <v>0</v>
      </c>
      <c r="B70" s="123"/>
      <c r="C70" s="123"/>
      <c r="D70" s="123"/>
      <c r="E70" s="128" t="s">
        <v>1</v>
      </c>
      <c r="F70" s="128"/>
      <c r="G70" s="128"/>
      <c r="H70" s="128"/>
      <c r="I70" s="128"/>
      <c r="J70" s="128"/>
    </row>
    <row r="71" spans="1:10" ht="24" customHeight="1">
      <c r="A71" s="123" t="s">
        <v>2</v>
      </c>
      <c r="B71" s="123"/>
      <c r="C71" s="123"/>
      <c r="D71" s="123"/>
      <c r="E71" s="123" t="s">
        <v>3</v>
      </c>
      <c r="F71" s="123"/>
      <c r="G71" s="123"/>
      <c r="H71" s="123"/>
      <c r="I71" s="123"/>
      <c r="J71" s="123"/>
    </row>
    <row r="72" spans="1:10" ht="24" customHeight="1">
      <c r="A72" s="125" t="s">
        <v>4</v>
      </c>
      <c r="B72" s="125"/>
      <c r="C72" s="125"/>
      <c r="D72" s="125"/>
      <c r="E72" s="3"/>
      <c r="F72" s="3" t="s">
        <v>87</v>
      </c>
      <c r="G72" s="125" t="s">
        <v>67</v>
      </c>
      <c r="H72" s="125"/>
      <c r="I72" s="125" t="s">
        <v>7</v>
      </c>
      <c r="J72" s="125"/>
    </row>
    <row r="73" spans="1:10" ht="24" customHeight="1">
      <c r="A73" s="4"/>
      <c r="B73" s="1"/>
      <c r="C73" s="1"/>
      <c r="D73" s="1"/>
      <c r="E73" s="119" t="str">
        <f>E50</f>
        <v>Bắt đầu từ tuần: 8(22--28/09/2014)</v>
      </c>
      <c r="F73" s="119"/>
      <c r="G73" s="5"/>
      <c r="H73" s="5"/>
      <c r="I73" s="1" t="s">
        <v>8</v>
      </c>
      <c r="J73" s="3">
        <v>68</v>
      </c>
    </row>
    <row r="74" spans="1:10" ht="24" customHeight="1">
      <c r="A74" s="7" t="s">
        <v>10</v>
      </c>
      <c r="B74" s="7" t="s">
        <v>11</v>
      </c>
      <c r="C74" s="7" t="s">
        <v>12</v>
      </c>
      <c r="D74" s="107" t="s">
        <v>13</v>
      </c>
      <c r="E74" s="107" t="s">
        <v>14</v>
      </c>
      <c r="F74" s="107" t="s">
        <v>15</v>
      </c>
      <c r="G74" s="107" t="s">
        <v>16</v>
      </c>
      <c r="H74" s="107" t="s">
        <v>17</v>
      </c>
      <c r="I74" s="107" t="s">
        <v>18</v>
      </c>
      <c r="J74" s="107" t="s">
        <v>19</v>
      </c>
    </row>
    <row r="75" spans="1:10" ht="56.25" customHeight="1">
      <c r="A75" s="129" t="s">
        <v>20</v>
      </c>
      <c r="B75" s="8">
        <v>1</v>
      </c>
      <c r="C75" s="9" t="s">
        <v>21</v>
      </c>
      <c r="D75" s="64" t="s">
        <v>71</v>
      </c>
      <c r="E75" s="72" t="s">
        <v>73</v>
      </c>
      <c r="F75" s="65" t="s">
        <v>23</v>
      </c>
      <c r="G75" s="116" t="s">
        <v>72</v>
      </c>
      <c r="H75" s="64" t="s">
        <v>70</v>
      </c>
      <c r="I75" s="64" t="s">
        <v>71</v>
      </c>
      <c r="J75" s="65" t="s">
        <v>88</v>
      </c>
    </row>
    <row r="76" spans="1:10" ht="45" customHeight="1">
      <c r="A76" s="129"/>
      <c r="B76" s="14">
        <v>2</v>
      </c>
      <c r="C76" s="15" t="s">
        <v>29</v>
      </c>
      <c r="D76" s="108" t="s">
        <v>89</v>
      </c>
      <c r="E76" s="108" t="s">
        <v>90</v>
      </c>
      <c r="F76" s="108" t="s">
        <v>91</v>
      </c>
      <c r="G76" s="108" t="s">
        <v>92</v>
      </c>
      <c r="H76" s="108" t="s">
        <v>75</v>
      </c>
      <c r="I76" s="108" t="s">
        <v>30</v>
      </c>
      <c r="J76" s="108" t="s">
        <v>106</v>
      </c>
    </row>
    <row r="77" spans="1:10" ht="45" customHeight="1">
      <c r="A77" s="129"/>
      <c r="B77" s="14">
        <v>3</v>
      </c>
      <c r="C77" s="101" t="s">
        <v>34</v>
      </c>
      <c r="D77" s="109" t="s">
        <v>80</v>
      </c>
      <c r="E77" s="78" t="s">
        <v>93</v>
      </c>
      <c r="F77" s="78" t="s">
        <v>93</v>
      </c>
      <c r="G77" s="78" t="s">
        <v>93</v>
      </c>
      <c r="H77" s="78" t="s">
        <v>77</v>
      </c>
      <c r="I77" s="78" t="s">
        <v>77</v>
      </c>
      <c r="J77" s="110" t="s">
        <v>101</v>
      </c>
    </row>
    <row r="78" spans="1:10" ht="45" customHeight="1">
      <c r="A78" s="129"/>
      <c r="B78" s="14"/>
      <c r="C78" s="15"/>
      <c r="D78" s="65"/>
      <c r="E78" s="117" t="s">
        <v>94</v>
      </c>
      <c r="F78" s="65"/>
      <c r="G78" s="71"/>
      <c r="H78" s="111" t="s">
        <v>95</v>
      </c>
      <c r="I78" s="64"/>
      <c r="J78" s="111" t="s">
        <v>96</v>
      </c>
    </row>
    <row r="79" spans="1:10" ht="45" customHeight="1">
      <c r="A79" s="129"/>
      <c r="B79" s="21"/>
      <c r="C79" s="22"/>
      <c r="D79" s="112"/>
      <c r="E79" s="112"/>
      <c r="F79" s="112"/>
      <c r="G79" s="112"/>
      <c r="H79" s="113"/>
      <c r="I79" s="112"/>
      <c r="J79" s="112"/>
    </row>
    <row r="80" spans="1:10" ht="45" customHeight="1">
      <c r="A80" s="129"/>
      <c r="B80" s="132" t="s">
        <v>40</v>
      </c>
      <c r="C80" s="133"/>
      <c r="D80" s="118"/>
      <c r="E80" s="114"/>
      <c r="F80" s="114"/>
      <c r="G80" s="114"/>
      <c r="H80" s="115"/>
      <c r="I80" s="115"/>
      <c r="J80" s="115"/>
    </row>
    <row r="81" spans="1:10" ht="15.75">
      <c r="A81" s="22"/>
      <c r="B81" s="26"/>
      <c r="C81" s="26"/>
      <c r="D81" s="22"/>
      <c r="E81" s="22"/>
      <c r="F81" s="22"/>
      <c r="G81" s="22"/>
      <c r="H81" s="22"/>
      <c r="I81" s="22"/>
      <c r="J81" s="22"/>
    </row>
    <row r="82" spans="1:10" ht="15.75">
      <c r="A82" s="27" t="s">
        <v>43</v>
      </c>
      <c r="B82" s="27" t="s">
        <v>44</v>
      </c>
      <c r="C82" s="131" t="s">
        <v>45</v>
      </c>
      <c r="D82" s="131"/>
      <c r="E82" s="28" t="s">
        <v>46</v>
      </c>
      <c r="F82" s="28"/>
      <c r="G82" s="1"/>
      <c r="H82" s="1"/>
      <c r="I82" s="1"/>
      <c r="J82" s="1"/>
    </row>
    <row r="83" spans="1:10" ht="15.75">
      <c r="A83" s="79" t="s">
        <v>47</v>
      </c>
      <c r="B83" s="80">
        <v>420</v>
      </c>
      <c r="C83" s="81" t="s">
        <v>23</v>
      </c>
      <c r="D83" s="82"/>
      <c r="E83" s="83">
        <v>3</v>
      </c>
      <c r="F83" s="84" t="s">
        <v>82</v>
      </c>
      <c r="G83" s="1"/>
      <c r="H83" s="1"/>
      <c r="I83" s="35" t="str">
        <f ca="1">"Đà Nẵng, ngày"&amp;" "&amp;DAY(NOW())&amp;" tháng "&amp;MONTH(NOW())&amp;" năm "&amp;YEAR(NOW())</f>
        <v>Đà Nẵng, ngày 19 tháng 9 năm 2014</v>
      </c>
      <c r="J83" s="1"/>
    </row>
    <row r="84" spans="1:10" ht="15.75">
      <c r="A84" s="79" t="s">
        <v>47</v>
      </c>
      <c r="B84" s="80">
        <v>414</v>
      </c>
      <c r="C84" s="81" t="s">
        <v>71</v>
      </c>
      <c r="D84" s="81"/>
      <c r="E84" s="85">
        <v>3</v>
      </c>
      <c r="F84" s="86" t="s">
        <v>97</v>
      </c>
      <c r="G84" s="122"/>
      <c r="H84" s="123"/>
      <c r="I84" s="123" t="s">
        <v>102</v>
      </c>
      <c r="J84" s="123"/>
    </row>
    <row r="85" spans="1:10" ht="15.75">
      <c r="A85" s="79" t="s">
        <v>47</v>
      </c>
      <c r="B85" s="80">
        <v>463</v>
      </c>
      <c r="C85" s="81" t="s">
        <v>70</v>
      </c>
      <c r="D85" s="81"/>
      <c r="E85" s="85">
        <v>3</v>
      </c>
      <c r="F85" s="102" t="s">
        <v>98</v>
      </c>
      <c r="G85" s="1"/>
      <c r="H85" s="1"/>
      <c r="I85" s="1"/>
      <c r="J85" s="1"/>
    </row>
    <row r="86" spans="1:10" ht="15.75">
      <c r="A86" s="79" t="s">
        <v>47</v>
      </c>
      <c r="B86" s="80">
        <v>434</v>
      </c>
      <c r="C86" s="88" t="s">
        <v>73</v>
      </c>
      <c r="D86" s="88"/>
      <c r="E86" s="85">
        <v>2</v>
      </c>
      <c r="F86" s="102" t="s">
        <v>85</v>
      </c>
      <c r="G86" s="1"/>
      <c r="H86" s="1"/>
      <c r="I86" s="1"/>
      <c r="J86" s="1"/>
    </row>
    <row r="87" spans="1:10" ht="15.75">
      <c r="A87" s="79" t="s">
        <v>47</v>
      </c>
      <c r="B87" s="80">
        <v>403</v>
      </c>
      <c r="C87" s="88" t="s">
        <v>72</v>
      </c>
      <c r="D87" s="88"/>
      <c r="E87" s="85">
        <v>3</v>
      </c>
      <c r="F87" s="103" t="s">
        <v>99</v>
      </c>
      <c r="G87" s="1"/>
      <c r="H87" s="1"/>
      <c r="I87" s="1"/>
      <c r="J87" s="1"/>
    </row>
    <row r="88" spans="1:10" ht="15.75">
      <c r="A88" s="79" t="s">
        <v>47</v>
      </c>
      <c r="B88" s="80">
        <v>446</v>
      </c>
      <c r="C88" s="81" t="s">
        <v>81</v>
      </c>
      <c r="D88" s="81"/>
      <c r="E88" s="85">
        <v>1</v>
      </c>
      <c r="F88" s="89"/>
      <c r="G88" s="1"/>
      <c r="H88" s="1"/>
      <c r="I88" s="49"/>
      <c r="J88" s="1"/>
    </row>
    <row r="89" spans="1:10" ht="15.75">
      <c r="A89" s="90" t="s">
        <v>47</v>
      </c>
      <c r="B89" s="91">
        <v>448</v>
      </c>
      <c r="C89" s="104" t="s">
        <v>54</v>
      </c>
      <c r="D89" s="92"/>
      <c r="E89" s="93">
        <v>3</v>
      </c>
      <c r="F89" s="89"/>
      <c r="G89" s="124"/>
      <c r="H89" s="125"/>
      <c r="I89" s="1" t="s">
        <v>103</v>
      </c>
      <c r="J89" s="1"/>
    </row>
    <row r="90" spans="1:10" ht="16.5" thickBot="1">
      <c r="A90" s="94"/>
      <c r="B90" s="95"/>
      <c r="C90" s="105"/>
      <c r="D90" s="106"/>
      <c r="E90" s="98"/>
      <c r="F90" s="48"/>
      <c r="G90" s="1"/>
      <c r="H90" s="1"/>
      <c r="I90" s="49"/>
      <c r="J90" s="1"/>
    </row>
    <row r="91" spans="1:6" ht="15.75" thickBot="1">
      <c r="A91" s="120" t="s">
        <v>55</v>
      </c>
      <c r="B91" s="121"/>
      <c r="C91" s="121"/>
      <c r="D91" s="61"/>
      <c r="E91" s="61">
        <v>18</v>
      </c>
      <c r="F91" s="62"/>
    </row>
  </sheetData>
  <sheetProtection/>
  <mergeCells count="58">
    <mergeCell ref="I84:J84"/>
    <mergeCell ref="G89:H89"/>
    <mergeCell ref="A91:C91"/>
    <mergeCell ref="G84:H84"/>
    <mergeCell ref="E71:J71"/>
    <mergeCell ref="A72:D72"/>
    <mergeCell ref="G72:H72"/>
    <mergeCell ref="I72:J72"/>
    <mergeCell ref="A75:A80"/>
    <mergeCell ref="B80:C80"/>
    <mergeCell ref="A71:D71"/>
    <mergeCell ref="C82:D82"/>
    <mergeCell ref="A46:C46"/>
    <mergeCell ref="A29:A34"/>
    <mergeCell ref="B34:C34"/>
    <mergeCell ref="C36:D36"/>
    <mergeCell ref="E24:J24"/>
    <mergeCell ref="A25:D25"/>
    <mergeCell ref="E25:J25"/>
    <mergeCell ref="A26:D26"/>
    <mergeCell ref="G26:H26"/>
    <mergeCell ref="I26:J26"/>
    <mergeCell ref="A70:D70"/>
    <mergeCell ref="I15:J15"/>
    <mergeCell ref="G20:H20"/>
    <mergeCell ref="A1:D1"/>
    <mergeCell ref="E1:J1"/>
    <mergeCell ref="A2:D2"/>
    <mergeCell ref="E2:J2"/>
    <mergeCell ref="B11:C11"/>
    <mergeCell ref="C13:D13"/>
    <mergeCell ref="G15:H15"/>
    <mergeCell ref="A3:D3"/>
    <mergeCell ref="G3:H3"/>
    <mergeCell ref="I3:J3"/>
    <mergeCell ref="C59:D59"/>
    <mergeCell ref="A23:C23"/>
    <mergeCell ref="A6:A11"/>
    <mergeCell ref="G38:H38"/>
    <mergeCell ref="I38:J38"/>
    <mergeCell ref="G43:H43"/>
    <mergeCell ref="A24:D24"/>
    <mergeCell ref="E70:J70"/>
    <mergeCell ref="A47:D47"/>
    <mergeCell ref="E47:J47"/>
    <mergeCell ref="A48:D48"/>
    <mergeCell ref="E48:J48"/>
    <mergeCell ref="A49:D49"/>
    <mergeCell ref="G49:H49"/>
    <mergeCell ref="I49:J49"/>
    <mergeCell ref="A52:A57"/>
    <mergeCell ref="B57:C57"/>
    <mergeCell ref="A69:C69"/>
    <mergeCell ref="G61:H61"/>
    <mergeCell ref="I61:J61"/>
    <mergeCell ref="G66:H66"/>
    <mergeCell ref="G68:H68"/>
    <mergeCell ref="C68:D68"/>
  </mergeCells>
  <printOptions/>
  <pageMargins left="0" right="0" top="0" bottom="0" header="0.2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2014-09-19T09:11:33Z</cp:lastPrinted>
  <dcterms:created xsi:type="dcterms:W3CDTF">2014-06-30T01:58:58Z</dcterms:created>
  <dcterms:modified xsi:type="dcterms:W3CDTF">2014-09-19T09:11:34Z</dcterms:modified>
  <cp:category/>
  <cp:version/>
  <cp:contentType/>
  <cp:contentStatus/>
</cp:coreProperties>
</file>